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2020г.реаг.7" sheetId="1" r:id="rId1"/>
    <sheet name="2020г.реаг.7 (каз)" sheetId="2" r:id="rId2"/>
  </sheets>
  <definedNames/>
  <calcPr fullCalcOnLoad="1"/>
</workbook>
</file>

<file path=xl/sharedStrings.xml><?xml version="1.0" encoding="utf-8"?>
<sst xmlns="http://schemas.openxmlformats.org/spreadsheetml/2006/main" count="136" uniqueCount="109">
  <si>
    <t>Подпрограмма</t>
  </si>
  <si>
    <t>Наименование медикаментов и прочих средств медицинского назначения</t>
  </si>
  <si>
    <t>Ед.изм</t>
  </si>
  <si>
    <t>Цена</t>
  </si>
  <si>
    <t>Всего годовая потребность (тенге)</t>
  </si>
  <si>
    <t>НАБ</t>
  </si>
  <si>
    <t>Исследования на хламидии</t>
  </si>
  <si>
    <t>ШТ</t>
  </si>
  <si>
    <t>Год</t>
  </si>
  <si>
    <t>Функциональная группа</t>
  </si>
  <si>
    <t>Администратор программ</t>
  </si>
  <si>
    <t>Программа</t>
  </si>
  <si>
    <t>Специфика</t>
  </si>
  <si>
    <t>Кол-во</t>
  </si>
  <si>
    <t>Управление здравоохранения ВКО</t>
  </si>
  <si>
    <t>Техническая спецификация</t>
  </si>
  <si>
    <t>№ лота</t>
  </si>
  <si>
    <t>Гематология</t>
  </si>
  <si>
    <t>Гематологический калибратор</t>
  </si>
  <si>
    <t xml:space="preserve">Гематологические контроли </t>
  </si>
  <si>
    <t>Реактив для диагностики in vitro, состоящий из смеси эритроцитов, лейкоцитов и тромбоцитов, идентичен их суспензии в плазме крови.Предназначен для калибровки автоматического гематологического анализатора открытого типа Advia 360.</t>
  </si>
  <si>
    <t xml:space="preserve">Для постановки контролей на анализаторе с дифференцировкой 3 классов клеток </t>
  </si>
  <si>
    <t>2х3 мл.</t>
  </si>
  <si>
    <t>3х2х3 мл.</t>
  </si>
  <si>
    <t>067</t>
  </si>
  <si>
    <t>КГП на ПХВ "Восточно-Казахстанский областной центр по профилактике и борьбе со СПИД" УЗ ВКО</t>
  </si>
  <si>
    <t>100</t>
  </si>
  <si>
    <t>Наименование предприятия</t>
  </si>
  <si>
    <t>Тест-система иммуноферментная для определения антител класса А и G к Ch.trchomatis в сыворотке крови человека</t>
  </si>
  <si>
    <t>Реагенты для автоматического гематологического анализатора закрытого типа ADVIA-360</t>
  </si>
  <si>
    <t>Главный врач</t>
  </si>
  <si>
    <t>М.В.Жеголко</t>
  </si>
  <si>
    <t>СОГЛАСОВАНО:</t>
  </si>
  <si>
    <t>Зав.лабораторией</t>
  </si>
  <si>
    <t>О.В.Корякина</t>
  </si>
  <si>
    <t>Зав ОЛПРиД</t>
  </si>
  <si>
    <t>Н.А.Оралбаева</t>
  </si>
  <si>
    <t>Юрисконсульт</t>
  </si>
  <si>
    <t>Т.Н.Гуляева</t>
  </si>
  <si>
    <t>ЗАЯВКА НА ПРИОБРЕТЕНИЕ МЕДИЦИНСКИХ ИЗДЕЛИЙ</t>
  </si>
  <si>
    <t>СПОСОБОМ ЗАПРОСА ЦЕНОВЫХ ПРЕДЛОЖЕНИЙ по ППРК № 1729</t>
  </si>
  <si>
    <t>Приобретение медицинских изделий</t>
  </si>
  <si>
    <t xml:space="preserve">ҚР ҮКІМЕТІНІҢ  № 1729 ҚАУЛЫСЫ БОЙЫНША  БАҒА ҰСЫНЫСТАРЫН СҰРАТУ БОЙЫНША  </t>
  </si>
  <si>
    <t xml:space="preserve">МЕДИЦИНАЛЫҚ ҚҰРАЛДАРДЫ САТЫП АЛУ ӨТІНІШІ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</si>
  <si>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</si>
  <si>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</si>
  <si>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</si>
  <si>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</si>
  <si>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</si>
  <si>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</si>
  <si>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</si>
  <si>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</si>
  <si>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</si>
  <si>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</si>
  <si>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</si>
  <si>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МККБК аясында медициналық құралдарды алу</t>
  </si>
  <si>
    <t>Дәрілік заттардың және медициналық мақсаттағы өзге де құралдардың атауы, сипаттамалары</t>
  </si>
  <si>
    <t>Техникалық спецификация</t>
  </si>
  <si>
    <t>дана</t>
  </si>
  <si>
    <t>бас дәрігер</t>
  </si>
  <si>
    <t xml:space="preserve">келісілді: </t>
  </si>
  <si>
    <t>Зертхана меңгерушісі</t>
  </si>
  <si>
    <t>ЕАККБ меңгерушісі</t>
  </si>
  <si>
    <t>Заңкеңесші</t>
  </si>
  <si>
    <t>Өлшем бірлігі</t>
  </si>
  <si>
    <t>Саны</t>
  </si>
  <si>
    <t>Бағасы</t>
  </si>
  <si>
    <t>Жалпы жылдық қажеттілік (теңге)</t>
  </si>
  <si>
    <t>Каска защитная для лица</t>
  </si>
  <si>
    <t>Высокие бахилы</t>
  </si>
  <si>
    <t>Используются для изоляции в медицинских учреждениях, из нетканого материала</t>
  </si>
  <si>
    <t>Термометр медицинский электронный</t>
  </si>
  <si>
    <t>Электронный термометр с мягким наконечником для простого и точного измерения температуры. Его гибкий наконечник обеспечивает безопасное измерение температуры. Простой в использовании и для вашего удобства результат измерения отображается звуковым сигналом и выводится на четкий ЖК-дисплей. Энергосберегающий дисплей и функция автоматического выключения термометра после 10 минут бездействия обеспечивают длительную работу без замены батареи.</t>
  </si>
  <si>
    <t>Марля</t>
  </si>
  <si>
    <t>Марля нестерильная для хозяйственно- бытовых нужд. Может применяться как обтирочный или фильтрующий материал. Расфасована в рулоны по 10 м.</t>
  </si>
  <si>
    <t>пм</t>
  </si>
  <si>
    <t>Бесконтактный тепловизор</t>
  </si>
  <si>
    <t>Определение температуры в течение  1секунды. Отображает температуру в градусах Цельсия и Фаренгейтах.3 цветные подсветки: зеленый цвет-менее 37,5градусев С,желтый цвет- от 37,5 гр.С до 38,5гр.С. Красный цвет и звуковой сигнал- более 38,5 гр.С. Диапазон распознавания температуры тела человека- от 32гр.С до 43 гр.С</t>
  </si>
  <si>
    <t>Прочие мед.изделия</t>
  </si>
  <si>
    <t>Коробки безопасной утилизации</t>
  </si>
  <si>
    <t>Лейкопластырь (2*500)</t>
  </si>
  <si>
    <t>Предназначен для перетягивания вен при взятии крови.Предназначен для увеличения кровенаполнения периферических вен, остановки артериального тока крови:не вызывает боли и ущемления кожи при использовании,легко снимается одной рукой,допускает дезинфекцию любыми разрешенными дезинфицирующими средствами.</t>
  </si>
  <si>
    <t xml:space="preserve">Мультипласт лейкопластырь на тканевой основе, 2 x 500 см </t>
  </si>
  <si>
    <t>Сбор, маркировка, герметизация и временное хранение эпидемиологических опасных медицинских отходов в местах их образования.Коробки для сбора и хранения и безопасной утилизации  удобны в эксплуатации и транспортировке.Изготовлены контейнеры из трехслойного гофра  картона (биоразлагающегося материала), маркировка и цветовая характеристика  соответствует классу опасности.Отверстие для сбора медицинских отходов составляет  не менее диаметром 7 см., для облегчения сбора медицинского инструментария более крупного диаметра.
Отверстие оснащено клапаном заглушкой, которая обеспечивает окончательную упаковку КСБУ, перед сдачей на временное хранение.
Обязательное наличие ручек для перемещения КСБУ в упакованном виде в комнату временного хранения медицинских отходов.
Обязательное наличие информационного окна с графами для маркировки на двух языках  (с указанием названия подразделения, даты, фамилии, имени и отчества (при его наличии) лица, ответственного за сбор отходов.)
На внешней стенке изделия нанесена инструкция по сбору и эксплуатации.
Обязательное Соответствие требованиям Приказу №357 от 31.05.2017 года Санитарные правила «Санитарно- эпидемиологические требования к объектам здравоохранения»  Глава 7. Санитарно-эпидемиологические требования к сбору, обезвреживанию, хранению отходов на объектах здравоохранения</t>
  </si>
  <si>
    <r>
      <t>Прозрачный цвет. Материал: ПЭТ с губкой. Толщина: 025</t>
    </r>
    <r>
      <rPr>
        <u val="single"/>
        <sz val="8"/>
        <rFont val="Arial"/>
        <family val="2"/>
      </rPr>
      <t>+</t>
    </r>
    <r>
      <rPr>
        <sz val="8"/>
        <rFont val="Arial"/>
        <family val="2"/>
      </rPr>
      <t>0,02 мм. Характеристика: анти-туманные, антистатичные, антивирусные, пыленепроницаемые обе стороны каски, без бликов, эргономичный дизайн, комфорт при ношении, высокая степень прозрачности. Сертификат:СЕ</t>
    </r>
  </si>
  <si>
    <t>Жгут-автомат</t>
  </si>
  <si>
    <t>жиын</t>
  </si>
  <si>
    <t>Адамның қан сарысуында А және П К ср.trachomatis класты антиденелерді анықтауға арналған иммуноферментті Тест-жүйесі</t>
  </si>
  <si>
    <t>Гематологиялық калибратор</t>
  </si>
  <si>
    <t>Гематологиялық бақылау</t>
  </si>
  <si>
    <t>Басқа да мед.бұйымдар</t>
  </si>
  <si>
    <t>Бетке арналған қорғаныш каскасы</t>
  </si>
  <si>
    <t>Электрондық медициналық Термометр</t>
  </si>
  <si>
    <t>Дәке</t>
  </si>
  <si>
    <t>Байланыссыз тепловизор</t>
  </si>
  <si>
    <t>Қауіпсіз кәдеге жарату қораптары</t>
  </si>
  <si>
    <t>ADVIA-360 жабық типті автоматты гематологиялық анализатор үшін реагенттер</t>
  </si>
  <si>
    <t>Эритроциттер, лейкоциттер және тромбоциттер қоспасынан тұратын in vitro диагностикасына арналған Реактив қан плазмасындағы олардың суспензиясына ұқсас.Advia 360 ашық типті автоматты гематологиялық анализаторды калибрлеуге арналған.</t>
  </si>
  <si>
    <t>Жасушалардың 3-сыныптарын саралап талдағышта бақылау қою үшін</t>
  </si>
  <si>
    <t>Мөлдір түс. Материал: жөкемен ПЭТ. Қалыңдығы: 025+0,02 мм.сипаттамасы: анти-тұманды, антистатикалық, антивирустық, шаң өткізбейтін касканың екі жағы, бликсіз, эргономикалық дизайн, кию кезінде жайлылық, жоғары мөлдірлік дәрежесі. Сертификат:СЕ</t>
  </si>
  <si>
    <t>Медициналық мекемелерде, тоқылмаған материалдан оқшаулау үшін пайдаланылады</t>
  </si>
  <si>
    <t>Температураны қарапайым және дәл өлшеу үшін жұмсақ ұштығы бар электрондық термометр. Оның икемді ұшы температураны қауіпсіз өлшеуді қамтамасыз етеді. Пайдалану оңай және сіздің ыңғайлылығыңыз үшін өлшеу нәтижесі дыбыс сигналымен көрсетіледі және анық СК-дисплейге шығарылады. Энергия үнемдейтін дисплей және 10 минуттан кейін термометрді автоматты өшіру функциясы батареяны ауыстырусыз ұзақ уақыт жұмыс істеуін қамтамасыз етеді.</t>
  </si>
  <si>
    <t>Шаруашылық - тұрмыстық қажеттіліктерге арналған зарарсыздандырылмаған дәке. Сүрту немесе сүзу материалы ретінде қолданылуы мүмкін. 10 м орамдарға өлшеніп салынған.</t>
  </si>
  <si>
    <t>Температураны 1 секунд ішінде анықтау. Цельсий градустарында және Фаренгейттердегі температураны көрсетеді.3 түсті жарықтандыру: жасыл түс-37,5 градустан кем,сары түс-37,5 гр.38,5 гр.дейінС. қызыл түс және дыбыстық сигнал-38,5 гр. артықС. адам денесінің температурасын тану диапазоны - 32 гр.43 гр.дейінС</t>
  </si>
  <si>
    <t>Қан алу кезінде көктамырларды тартуға арналған.Перифериялық көктамырлардың қан толуын арттыруға, қанның артериялық тогының тоқтауына арналған:пайдалану кезінде ауырсыну мен терінің қысылуын тудырмайды,бір қолмен оңай алынады,рұқсат етілген кез келген дезинфекциялау құралдарымен дезинфекциялауға жол береді.</t>
  </si>
  <si>
    <t>Эпидемиологиялық қауіпті медициналық қалдықтарды жинау, таңбалау, герметизациялау және олардың пайда болған жерлерінде уақытша сақтау.Жинауға және сақтауға және қауіпсіз кәдеге жаратуға арналған қораптар пайдалануға және тасымалдауға ыңғайлы.Үш қабатты гофр картоннан жасалған контейнерлер (биологиялық ыдырайтын материал) жасалған, таңбалау және түс сипаттамасы қауіптілік сыныбына сәйкес келеді.Медициналық қалдықтарды жинауға арналған тесік диаметрі 7 см-ден кем емес, медициналық құралдарды жинауды жеңілдету үшін ірі диаметрден артық.
Тесік уақытша сақтауға тапсырар алдында КСБУ соңғы орауын қамтамасыз ететін қақпақшамен жабдықталған.
Медициналық қалдықтарды уақытша сақтау бөлмесіне оралған күйінде КСБУ орнын ауыстыруға арналған қаламдардың міндетті болуы.
Екі тілде таңбалауға арналған бағандары бар ақпараттық терезенің міндетті болуы (бөлімшенің атауын, күнін, қалдықтарды жинауға жауапты тұлғаның тегін, атын және әкесінің атын (ол болған жағдайда) көрсете отырып).)
Бұйымның сыртқы қабырғасына жинау және пайдалану жөніндегі Нұсқаулық жазылған.
Денсаулық сақтау объектілеріне қойылатын санитариялық-эпидемиологиялық талаптар" санитариялық қағидалары Денсаулық сақтау объектілерінде қалдықтарды жинауға, залалсыздандыруға, сақтауға қойылатын санитариялық-эпидемиологиялық талаптар"</t>
  </si>
  <si>
    <t>биік  бахилалар</t>
  </si>
  <si>
    <t>Полуколичественный тест для одновременного выявления иммуноглобулинов класса А и G к C.trachomatis в сыворотке крови человека</t>
  </si>
  <si>
    <t>Адамның қан сарысуында А және G класты иммуноглобулиндерді бір мезгілде анықтауға арналған жартылай сандық тест</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</si>
</sst>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6">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b/>
      <sz val="10"/>
      <name val="Arial Cyr"/>
      <family val="2"/>
    </font>
    <font>
      <b/>
      <sz val="9"/>
      <name val="Arial Cyr"/>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8"/>
      <name val="Arial"/>
      <family val="2"/>
    </font>
    <font>
      <b/>
      <sz val="8"/>
      <name val="Arial Cyr"/>
      <family val="0"/>
    </font>
    <font>
      <sz val="8"/>
      <color indexed="8"/>
      <name val="Arial"/>
      <family val="2"/>
    </font>
    <font>
      <b/>
      <sz val="8"/>
      <name val="Arial"/>
      <family val="2"/>
    </font>
    <font>
      <b/>
      <sz val="10"/>
      <name val="Times New Roman"/>
      <family val="1"/>
    </font>
    <font>
      <u val="single"/>
      <sz val="8"/>
      <name val="Arial"/>
      <family val="2"/>
    </font>
    <font>
      <sz val="8"/>
      <color indexed="63"/>
      <name val="Arial"/>
      <family val="2"/>
    </font>
    <font>
      <sz val="10"/>
      <color indexed="63"/>
      <name val="Segoe UI"/>
      <family val="2"/>
    </font>
    <font>
      <sz val="8"/>
      <color rgb="FF333333"/>
      <name val="Arial"/>
      <family val="2"/>
    </font>
    <font>
      <sz val="10"/>
      <color rgb="FF333333"/>
      <name val="Segoe U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color indexed="63"/>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medium"/>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thin"/>
      <bottom style="thin"/>
    </border>
    <border>
      <left>
        <color indexed="63"/>
      </left>
      <right style="medium"/>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1" fillId="0" borderId="0">
      <alignment/>
      <protection/>
    </xf>
    <xf numFmtId="0" fontId="23"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4" fillId="4" borderId="0" applyNumberFormat="0" applyBorder="0" applyAlignment="0" applyProtection="0"/>
  </cellStyleXfs>
  <cellXfs count="71">
    <xf numFmtId="0" fontId="0" fillId="0" borderId="0" xfId="0" applyAlignment="1">
      <alignment/>
    </xf>
    <xf numFmtId="0" fontId="5" fillId="0" borderId="0" xfId="0" applyFont="1" applyAlignment="1">
      <alignment/>
    </xf>
    <xf numFmtId="0" fontId="5" fillId="0" borderId="10" xfId="0" applyFont="1" applyBorder="1" applyAlignment="1">
      <alignment/>
    </xf>
    <xf numFmtId="49" fontId="5" fillId="0" borderId="10" xfId="0" applyNumberFormat="1" applyFont="1" applyBorder="1" applyAlignment="1">
      <alignment horizontal="right"/>
    </xf>
    <xf numFmtId="0" fontId="0" fillId="0" borderId="0" xfId="0" applyFill="1" applyAlignment="1">
      <alignment/>
    </xf>
    <xf numFmtId="0" fontId="0" fillId="0" borderId="0" xfId="0" applyAlignment="1">
      <alignment horizontal="right"/>
    </xf>
    <xf numFmtId="0" fontId="5" fillId="0" borderId="0" xfId="0" applyFont="1" applyAlignment="1">
      <alignment horizontal="right"/>
    </xf>
    <xf numFmtId="0" fontId="5" fillId="0" borderId="0" xfId="0" applyFont="1" applyAlignment="1">
      <alignment/>
    </xf>
    <xf numFmtId="0" fontId="27" fillId="0" borderId="11" xfId="0" applyFont="1" applyBorder="1" applyAlignment="1">
      <alignment horizontal="right" vertical="center" wrapText="1"/>
    </xf>
    <xf numFmtId="0" fontId="27" fillId="0" borderId="11"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right"/>
    </xf>
    <xf numFmtId="0" fontId="27" fillId="0" borderId="10" xfId="0" applyFont="1" applyBorder="1" applyAlignment="1">
      <alignment horizontal="center"/>
    </xf>
    <xf numFmtId="0" fontId="25" fillId="0" borderId="12" xfId="0" applyNumberFormat="1" applyFont="1" applyFill="1" applyBorder="1" applyAlignment="1">
      <alignment vertical="top" wrapText="1"/>
    </xf>
    <xf numFmtId="2" fontId="25" fillId="0" borderId="13" xfId="0" applyNumberFormat="1" applyFont="1" applyFill="1" applyBorder="1" applyAlignment="1">
      <alignment vertical="top" wrapText="1"/>
    </xf>
    <xf numFmtId="2" fontId="25" fillId="0" borderId="14" xfId="0" applyNumberFormat="1" applyFont="1" applyFill="1" applyBorder="1" applyAlignment="1">
      <alignment vertical="top" wrapText="1"/>
    </xf>
    <xf numFmtId="0" fontId="25" fillId="0" borderId="15" xfId="0" applyFont="1" applyFill="1" applyBorder="1" applyAlignment="1">
      <alignment vertical="top"/>
    </xf>
    <xf numFmtId="0" fontId="25" fillId="0" borderId="16" xfId="0" applyNumberFormat="1" applyFont="1" applyFill="1" applyBorder="1" applyAlignment="1">
      <alignment vertical="top" wrapText="1"/>
    </xf>
    <xf numFmtId="0" fontId="25" fillId="0" borderId="17" xfId="0" applyFont="1" applyFill="1" applyBorder="1" applyAlignment="1">
      <alignment vertical="top" wrapText="1"/>
    </xf>
    <xf numFmtId="2" fontId="25" fillId="0" borderId="13" xfId="0" applyNumberFormat="1" applyFont="1" applyFill="1" applyBorder="1" applyAlignment="1">
      <alignment/>
    </xf>
    <xf numFmtId="0" fontId="25" fillId="0" borderId="18" xfId="0" applyFont="1" applyFill="1" applyBorder="1" applyAlignment="1">
      <alignment/>
    </xf>
    <xf numFmtId="0" fontId="25" fillId="0" borderId="19" xfId="0" applyNumberFormat="1" applyFont="1" applyFill="1" applyBorder="1" applyAlignment="1">
      <alignment/>
    </xf>
    <xf numFmtId="2" fontId="25" fillId="0" borderId="20" xfId="0" applyNumberFormat="1" applyFont="1" applyFill="1" applyBorder="1" applyAlignment="1">
      <alignment/>
    </xf>
    <xf numFmtId="0" fontId="25" fillId="0" borderId="21" xfId="0" applyFont="1" applyFill="1" applyBorder="1" applyAlignment="1">
      <alignment horizontal="left" vertical="top" wrapText="1"/>
    </xf>
    <xf numFmtId="0" fontId="25" fillId="0" borderId="22" xfId="0" applyFont="1" applyFill="1" applyBorder="1" applyAlignment="1">
      <alignment vertical="top" wrapText="1"/>
    </xf>
    <xf numFmtId="2" fontId="25" fillId="0" borderId="23" xfId="0" applyNumberFormat="1" applyFont="1" applyFill="1" applyBorder="1" applyAlignment="1">
      <alignment vertical="top" wrapText="1"/>
    </xf>
    <xf numFmtId="2" fontId="25" fillId="0" borderId="24" xfId="0" applyNumberFormat="1" applyFont="1" applyFill="1" applyBorder="1" applyAlignment="1">
      <alignment vertical="top" wrapText="1"/>
    </xf>
    <xf numFmtId="0" fontId="27" fillId="0" borderId="25" xfId="0" applyFont="1" applyBorder="1" applyAlignment="1">
      <alignment horizontal="center"/>
    </xf>
    <xf numFmtId="0" fontId="27" fillId="0" borderId="15" xfId="0" applyFont="1" applyBorder="1" applyAlignment="1">
      <alignment horizontal="center"/>
    </xf>
    <xf numFmtId="0" fontId="25" fillId="0" borderId="15" xfId="0" applyFont="1" applyFill="1" applyBorder="1" applyAlignment="1">
      <alignment/>
    </xf>
    <xf numFmtId="0" fontId="26" fillId="0" borderId="15" xfId="0" applyFont="1" applyBorder="1" applyAlignment="1">
      <alignment horizontal="center" vertical="top"/>
    </xf>
    <xf numFmtId="0" fontId="26" fillId="0" borderId="25" xfId="0" applyFont="1" applyBorder="1" applyAlignment="1">
      <alignment horizontal="left" vertical="justify"/>
    </xf>
    <xf numFmtId="0" fontId="26" fillId="0" borderId="25" xfId="0" applyFont="1" applyBorder="1" applyAlignment="1">
      <alignment vertical="top" wrapText="1"/>
    </xf>
    <xf numFmtId="2" fontId="25" fillId="0" borderId="15" xfId="0" applyNumberFormat="1" applyFont="1" applyFill="1" applyBorder="1" applyAlignment="1">
      <alignment vertical="top" wrapText="1"/>
    </xf>
    <xf numFmtId="0" fontId="26" fillId="0" borderId="15" xfId="59" applyFont="1" applyFill="1" applyBorder="1" applyAlignment="1">
      <alignment horizontal="left" vertical="justify" wrapText="1"/>
      <protection/>
    </xf>
    <xf numFmtId="0" fontId="5" fillId="0" borderId="0" xfId="0" applyFont="1" applyAlignment="1">
      <alignment wrapText="1"/>
    </xf>
    <xf numFmtId="0" fontId="5" fillId="0" borderId="26" xfId="0" applyFont="1" applyBorder="1" applyAlignment="1">
      <alignment wrapText="1"/>
    </xf>
    <xf numFmtId="0" fontId="5" fillId="0" borderId="0" xfId="0" applyFont="1" applyAlignment="1">
      <alignment horizontal="left" wrapText="1"/>
    </xf>
    <xf numFmtId="0" fontId="5" fillId="0" borderId="26" xfId="0" applyFont="1" applyBorder="1" applyAlignment="1">
      <alignment horizontal="left" wrapText="1"/>
    </xf>
    <xf numFmtId="0" fontId="30" fillId="0" borderId="0" xfId="0" applyFont="1" applyAlignment="1">
      <alignment/>
    </xf>
    <xf numFmtId="0" fontId="30" fillId="0" borderId="0" xfId="0" applyFont="1" applyAlignment="1">
      <alignment wrapText="1"/>
    </xf>
    <xf numFmtId="0" fontId="30" fillId="0" borderId="0" xfId="0" applyFont="1" applyAlignment="1">
      <alignment horizontal="left" wrapText="1"/>
    </xf>
    <xf numFmtId="0" fontId="26" fillId="0" borderId="0" xfId="0" applyFont="1" applyBorder="1" applyAlignment="1">
      <alignment horizontal="center" vertical="top"/>
    </xf>
    <xf numFmtId="0" fontId="25" fillId="0" borderId="0" xfId="0" applyFont="1" applyFill="1" applyAlignment="1">
      <alignment/>
    </xf>
    <xf numFmtId="0" fontId="25" fillId="0" borderId="0" xfId="0" applyFont="1" applyAlignment="1">
      <alignment/>
    </xf>
    <xf numFmtId="0" fontId="25" fillId="0" borderId="15" xfId="0" applyFont="1" applyFill="1" applyBorder="1" applyAlignment="1">
      <alignment vertical="top" wrapText="1"/>
    </xf>
    <xf numFmtId="0" fontId="25" fillId="0" borderId="27" xfId="0" applyFont="1" applyFill="1" applyBorder="1" applyAlignment="1">
      <alignment horizontal="left" vertical="top" wrapText="1"/>
    </xf>
    <xf numFmtId="0" fontId="26" fillId="0" borderId="15" xfId="0" applyFont="1" applyFill="1" applyBorder="1" applyAlignment="1">
      <alignment vertical="top" wrapText="1"/>
    </xf>
    <xf numFmtId="0" fontId="25" fillId="0" borderId="28" xfId="0" applyFont="1" applyFill="1" applyBorder="1" applyAlignment="1">
      <alignment vertical="top" wrapText="1"/>
    </xf>
    <xf numFmtId="0" fontId="25" fillId="0" borderId="0" xfId="0" applyNumberFormat="1" applyFont="1" applyFill="1" applyBorder="1" applyAlignment="1">
      <alignment/>
    </xf>
    <xf numFmtId="0" fontId="34" fillId="0" borderId="15" xfId="0" applyFont="1" applyBorder="1" applyAlignment="1">
      <alignment vertical="top" wrapText="1"/>
    </xf>
    <xf numFmtId="0" fontId="25" fillId="24" borderId="27" xfId="0" applyFont="1" applyFill="1" applyBorder="1" applyAlignment="1">
      <alignment horizontal="left" vertical="top" wrapText="1"/>
    </xf>
    <xf numFmtId="0" fontId="29" fillId="0" borderId="15" xfId="0" applyFont="1" applyBorder="1" applyAlignment="1">
      <alignment horizontal="center" vertical="justify"/>
    </xf>
    <xf numFmtId="0" fontId="29" fillId="0" borderId="0" xfId="0" applyFont="1" applyBorder="1" applyAlignment="1">
      <alignment horizontal="left" vertical="justify"/>
    </xf>
    <xf numFmtId="0" fontId="28" fillId="0" borderId="15" xfId="0" applyFont="1" applyBorder="1" applyAlignment="1">
      <alignment horizontal="left" vertical="top" wrapText="1"/>
    </xf>
    <xf numFmtId="0" fontId="26" fillId="0" borderId="15" xfId="59" applyFont="1" applyFill="1" applyBorder="1" applyAlignment="1">
      <alignment horizontal="left" vertical="top" wrapText="1"/>
      <protection/>
    </xf>
    <xf numFmtId="0" fontId="35" fillId="0" borderId="0" xfId="0" applyFont="1" applyAlignment="1">
      <alignment vertical="center" wrapText="1"/>
    </xf>
    <xf numFmtId="0" fontId="34" fillId="24" borderId="29" xfId="0" applyFont="1" applyFill="1" applyBorder="1" applyAlignment="1">
      <alignment horizontal="left" vertical="top" wrapText="1"/>
    </xf>
    <xf numFmtId="0" fontId="26" fillId="0" borderId="21" xfId="0" applyFont="1" applyFill="1" applyBorder="1" applyAlignment="1">
      <alignment horizontal="left" vertical="top" wrapText="1"/>
    </xf>
    <xf numFmtId="0" fontId="26" fillId="0" borderId="22" xfId="0" applyFont="1" applyFill="1" applyBorder="1" applyAlignment="1">
      <alignment vertical="top" wrapText="1"/>
    </xf>
    <xf numFmtId="0" fontId="7" fillId="0" borderId="0" xfId="0" applyFont="1" applyAlignment="1">
      <alignment/>
    </xf>
    <xf numFmtId="0" fontId="6" fillId="0" borderId="0" xfId="0" applyFont="1" applyAlignment="1">
      <alignment/>
    </xf>
    <xf numFmtId="0" fontId="6" fillId="0" borderId="10" xfId="0" applyFont="1" applyBorder="1" applyAlignment="1">
      <alignment/>
    </xf>
    <xf numFmtId="0" fontId="7" fillId="0" borderId="0" xfId="0" applyFont="1" applyAlignment="1">
      <alignment wrapText="1"/>
    </xf>
    <xf numFmtId="49" fontId="6" fillId="0" borderId="10" xfId="0" applyNumberFormat="1" applyFont="1" applyBorder="1" applyAlignment="1">
      <alignment horizontal="right"/>
    </xf>
    <xf numFmtId="0" fontId="27" fillId="0" borderId="30" xfId="0" applyFont="1" applyFill="1" applyBorder="1" applyAlignment="1">
      <alignment horizontal="left" wrapText="1"/>
    </xf>
    <xf numFmtId="0" fontId="27" fillId="0" borderId="25" xfId="0" applyFont="1" applyFill="1" applyBorder="1" applyAlignment="1">
      <alignment horizontal="left" wrapText="1"/>
    </xf>
    <xf numFmtId="0" fontId="6" fillId="0" borderId="0" xfId="0" applyFont="1" applyAlignment="1">
      <alignment wrapText="1"/>
    </xf>
    <xf numFmtId="0" fontId="6" fillId="0" borderId="26" xfId="0" applyFont="1" applyBorder="1" applyAlignment="1">
      <alignment wrapText="1"/>
    </xf>
    <xf numFmtId="0" fontId="6" fillId="0" borderId="0" xfId="0" applyFont="1" applyAlignment="1">
      <alignment horizontal="left" wrapText="1"/>
    </xf>
    <xf numFmtId="0" fontId="6" fillId="0" borderId="26" xfId="0" applyFont="1" applyBorder="1" applyAlignment="1">
      <alignment horizontal="left"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9"/>
  <sheetViews>
    <sheetView tabSelected="1" zoomScale="91" zoomScaleNormal="91" zoomScalePageLayoutView="0" workbookViewId="0" topLeftCell="A4">
      <selection activeCell="F17" sqref="F17"/>
    </sheetView>
  </sheetViews>
  <sheetFormatPr defaultColWidth="9.00390625" defaultRowHeight="12.75"/>
  <cols>
    <col min="2" max="2" width="19.875" style="0" customWidth="1"/>
    <col min="3" max="3" width="57.00390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1:3" ht="12.75">
      <c r="A1" s="5"/>
      <c r="B1" s="7" t="s">
        <v>39</v>
      </c>
      <c r="C1" s="7"/>
    </row>
    <row r="2" spans="1:3" ht="12.75">
      <c r="A2" s="5"/>
      <c r="B2" s="7" t="s">
        <v>40</v>
      </c>
      <c r="C2" s="7"/>
    </row>
    <row r="3" spans="2:6" ht="13.5" thickBot="1">
      <c r="B3" s="60"/>
      <c r="C3" s="60"/>
      <c r="D3" s="60"/>
      <c r="E3" s="60"/>
      <c r="F3" s="60"/>
    </row>
    <row r="4" spans="2:6" ht="13.5" thickBot="1">
      <c r="B4" s="60" t="s">
        <v>8</v>
      </c>
      <c r="C4" s="61"/>
      <c r="D4" s="61">
        <v>2020</v>
      </c>
      <c r="E4" s="61"/>
      <c r="F4" s="62"/>
    </row>
    <row r="5" spans="2:6" ht="29.25" customHeight="1" thickBot="1">
      <c r="B5" s="63" t="s">
        <v>9</v>
      </c>
      <c r="C5" s="67" t="s">
        <v>14</v>
      </c>
      <c r="D5" s="67"/>
      <c r="E5" s="68"/>
      <c r="F5" s="62"/>
    </row>
    <row r="6" spans="2:6" ht="29.25" customHeight="1" thickBot="1">
      <c r="B6" s="63" t="s">
        <v>10</v>
      </c>
      <c r="C6" s="67"/>
      <c r="D6" s="67"/>
      <c r="E6" s="68"/>
      <c r="F6" s="62">
        <v>253</v>
      </c>
    </row>
    <row r="7" spans="2:6" ht="31.5" customHeight="1" thickBot="1">
      <c r="B7" s="63" t="s">
        <v>27</v>
      </c>
      <c r="C7" s="69" t="s">
        <v>25</v>
      </c>
      <c r="D7" s="69"/>
      <c r="E7" s="70"/>
      <c r="F7" s="62"/>
    </row>
    <row r="8" spans="2:6" ht="13.5" thickBot="1">
      <c r="B8" s="60" t="s">
        <v>11</v>
      </c>
      <c r="C8" s="61"/>
      <c r="D8" s="61"/>
      <c r="E8" s="61"/>
      <c r="F8" s="64" t="s">
        <v>24</v>
      </c>
    </row>
    <row r="9" spans="2:6" ht="13.5" thickBot="1">
      <c r="B9" s="60" t="s">
        <v>0</v>
      </c>
      <c r="C9" s="61"/>
      <c r="D9" s="61"/>
      <c r="E9" s="61"/>
      <c r="F9" s="64" t="s">
        <v>26</v>
      </c>
    </row>
    <row r="10" spans="2:6" ht="13.5" thickBot="1">
      <c r="B10" s="60" t="s">
        <v>12</v>
      </c>
      <c r="C10" s="61"/>
      <c r="D10" s="60"/>
      <c r="E10" s="60"/>
      <c r="F10" s="62">
        <v>142</v>
      </c>
    </row>
    <row r="11" spans="2:6" ht="21.75" customHeight="1">
      <c r="B11" s="61"/>
      <c r="C11" s="69" t="s">
        <v>41</v>
      </c>
      <c r="D11" s="69"/>
      <c r="E11" s="69"/>
      <c r="F11" s="70"/>
    </row>
    <row r="12" ht="13.5" thickBot="1">
      <c r="A12" s="5"/>
    </row>
    <row r="13" spans="1:7" ht="69.75" customHeight="1" thickBot="1">
      <c r="A13" s="8" t="s">
        <v>16</v>
      </c>
      <c r="B13" s="9" t="s">
        <v>1</v>
      </c>
      <c r="C13" s="10" t="s">
        <v>15</v>
      </c>
      <c r="D13" s="10" t="s">
        <v>2</v>
      </c>
      <c r="E13" s="10" t="s">
        <v>13</v>
      </c>
      <c r="F13" s="10" t="s">
        <v>3</v>
      </c>
      <c r="G13" s="10" t="s">
        <v>4</v>
      </c>
    </row>
    <row r="14" spans="1:7" ht="13.5" thickBot="1">
      <c r="A14" s="11">
        <v>1</v>
      </c>
      <c r="B14" s="12">
        <v>2</v>
      </c>
      <c r="C14" s="12">
        <v>3</v>
      </c>
      <c r="D14" s="12">
        <v>4</v>
      </c>
      <c r="E14" s="12">
        <v>5</v>
      </c>
      <c r="F14" s="12">
        <v>6</v>
      </c>
      <c r="G14" s="12">
        <v>7</v>
      </c>
    </row>
    <row r="15" spans="1:7" s="43" customFormat="1" ht="16.5" customHeight="1">
      <c r="A15" s="16"/>
      <c r="B15" s="65" t="s">
        <v>6</v>
      </c>
      <c r="C15" s="66"/>
      <c r="D15" s="20"/>
      <c r="E15" s="21"/>
      <c r="F15" s="19"/>
      <c r="G15" s="22"/>
    </row>
    <row r="16" spans="1:7" s="43" customFormat="1" ht="78.75">
      <c r="A16" s="16">
        <v>1</v>
      </c>
      <c r="B16" s="58" t="s">
        <v>28</v>
      </c>
      <c r="C16" s="59" t="s">
        <v>107</v>
      </c>
      <c r="D16" s="18" t="s">
        <v>5</v>
      </c>
      <c r="E16" s="17">
        <v>5</v>
      </c>
      <c r="F16" s="25">
        <v>29100</v>
      </c>
      <c r="G16" s="26">
        <f>E16*F16</f>
        <v>145500</v>
      </c>
    </row>
    <row r="17" spans="1:7" s="43" customFormat="1" ht="22.5">
      <c r="A17" s="16"/>
      <c r="B17" s="27" t="s">
        <v>17</v>
      </c>
      <c r="C17" s="52" t="s">
        <v>29</v>
      </c>
      <c r="D17" s="28"/>
      <c r="E17" s="28"/>
      <c r="F17" s="29"/>
      <c r="G17" s="26"/>
    </row>
    <row r="18" spans="1:7" s="44" customFormat="1" ht="54.75" customHeight="1">
      <c r="A18" s="16">
        <v>2</v>
      </c>
      <c r="B18" s="32" t="s">
        <v>18</v>
      </c>
      <c r="C18" s="54" t="s">
        <v>20</v>
      </c>
      <c r="D18" s="30" t="s">
        <v>22</v>
      </c>
      <c r="E18" s="30">
        <v>1</v>
      </c>
      <c r="F18" s="33">
        <v>35000</v>
      </c>
      <c r="G18" s="26">
        <f aca="true" t="shared" si="0" ref="G18:G26">E18*F18</f>
        <v>35000</v>
      </c>
    </row>
    <row r="19" spans="1:7" s="44" customFormat="1" ht="22.5">
      <c r="A19" s="16">
        <v>3</v>
      </c>
      <c r="B19" s="31" t="s">
        <v>19</v>
      </c>
      <c r="C19" s="55" t="s">
        <v>21</v>
      </c>
      <c r="D19" s="30" t="s">
        <v>23</v>
      </c>
      <c r="E19" s="30">
        <v>2</v>
      </c>
      <c r="F19" s="33">
        <v>80000</v>
      </c>
      <c r="G19" s="33">
        <f t="shared" si="0"/>
        <v>160000</v>
      </c>
    </row>
    <row r="20" spans="1:7" s="44" customFormat="1" ht="11.25">
      <c r="A20" s="16"/>
      <c r="B20" s="53" t="s">
        <v>78</v>
      </c>
      <c r="C20" s="34"/>
      <c r="D20" s="42"/>
      <c r="E20" s="42"/>
      <c r="F20" s="14"/>
      <c r="G20" s="33"/>
    </row>
    <row r="21" spans="1:8" s="43" customFormat="1" ht="60" customHeight="1">
      <c r="A21" s="45">
        <v>4</v>
      </c>
      <c r="B21" s="46" t="s">
        <v>68</v>
      </c>
      <c r="C21" s="47" t="s">
        <v>84</v>
      </c>
      <c r="D21" s="48" t="s">
        <v>7</v>
      </c>
      <c r="E21" s="13">
        <v>5</v>
      </c>
      <c r="F21" s="14">
        <v>800</v>
      </c>
      <c r="G21" s="15">
        <f t="shared" si="0"/>
        <v>4000</v>
      </c>
      <c r="H21" s="49"/>
    </row>
    <row r="22" spans="1:8" s="43" customFormat="1" ht="27" customHeight="1">
      <c r="A22" s="45">
        <v>5</v>
      </c>
      <c r="B22" s="46" t="s">
        <v>69</v>
      </c>
      <c r="C22" s="47" t="s">
        <v>70</v>
      </c>
      <c r="D22" s="48" t="s">
        <v>7</v>
      </c>
      <c r="E22" s="13">
        <v>50</v>
      </c>
      <c r="F22" s="14">
        <v>350</v>
      </c>
      <c r="G22" s="15">
        <f t="shared" si="0"/>
        <v>17500</v>
      </c>
      <c r="H22" s="49"/>
    </row>
    <row r="23" spans="1:8" s="43" customFormat="1" ht="84.75" customHeight="1">
      <c r="A23" s="45">
        <v>6</v>
      </c>
      <c r="B23" s="46" t="s">
        <v>71</v>
      </c>
      <c r="C23" s="50" t="s">
        <v>72</v>
      </c>
      <c r="D23" s="48" t="s">
        <v>7</v>
      </c>
      <c r="E23" s="13">
        <v>10</v>
      </c>
      <c r="F23" s="14">
        <v>900</v>
      </c>
      <c r="G23" s="15">
        <f t="shared" si="0"/>
        <v>9000</v>
      </c>
      <c r="H23" s="49"/>
    </row>
    <row r="24" spans="1:8" s="43" customFormat="1" ht="47.25" customHeight="1">
      <c r="A24" s="45">
        <v>7</v>
      </c>
      <c r="B24" s="46" t="s">
        <v>73</v>
      </c>
      <c r="C24" s="50" t="s">
        <v>74</v>
      </c>
      <c r="D24" s="48" t="s">
        <v>75</v>
      </c>
      <c r="E24" s="13">
        <v>20</v>
      </c>
      <c r="F24" s="14">
        <v>200</v>
      </c>
      <c r="G24" s="15">
        <f t="shared" si="0"/>
        <v>4000</v>
      </c>
      <c r="H24" s="49"/>
    </row>
    <row r="25" spans="1:8" s="43" customFormat="1" ht="62.25" customHeight="1">
      <c r="A25" s="45">
        <v>8</v>
      </c>
      <c r="B25" s="51" t="s">
        <v>76</v>
      </c>
      <c r="C25" s="57" t="s">
        <v>77</v>
      </c>
      <c r="D25" s="48" t="s">
        <v>7</v>
      </c>
      <c r="E25" s="13">
        <v>5</v>
      </c>
      <c r="F25" s="14">
        <v>20000</v>
      </c>
      <c r="G25" s="15">
        <f t="shared" si="0"/>
        <v>100000</v>
      </c>
      <c r="H25" s="49"/>
    </row>
    <row r="26" spans="1:8" s="43" customFormat="1" ht="62.25" customHeight="1">
      <c r="A26" s="45">
        <v>9</v>
      </c>
      <c r="B26" s="51" t="s">
        <v>85</v>
      </c>
      <c r="C26" s="50" t="s">
        <v>81</v>
      </c>
      <c r="D26" s="48" t="s">
        <v>7</v>
      </c>
      <c r="E26" s="13">
        <v>5</v>
      </c>
      <c r="F26" s="14">
        <v>1000</v>
      </c>
      <c r="G26" s="15">
        <f t="shared" si="0"/>
        <v>5000</v>
      </c>
      <c r="H26" s="49"/>
    </row>
    <row r="27" spans="1:8" s="43" customFormat="1" ht="290.25" customHeight="1">
      <c r="A27" s="45">
        <v>10</v>
      </c>
      <c r="B27" s="51" t="s">
        <v>79</v>
      </c>
      <c r="C27" s="50" t="s">
        <v>83</v>
      </c>
      <c r="D27" s="48" t="s">
        <v>7</v>
      </c>
      <c r="E27" s="13">
        <v>200</v>
      </c>
      <c r="F27" s="14">
        <v>500</v>
      </c>
      <c r="G27" s="15">
        <f>E27*F27</f>
        <v>100000</v>
      </c>
      <c r="H27" s="49"/>
    </row>
    <row r="28" spans="1:8" s="43" customFormat="1" ht="11.25">
      <c r="A28" s="45">
        <v>11</v>
      </c>
      <c r="B28" s="51" t="s">
        <v>80</v>
      </c>
      <c r="C28" s="50" t="s">
        <v>82</v>
      </c>
      <c r="D28" s="48" t="s">
        <v>7</v>
      </c>
      <c r="E28" s="13">
        <v>10</v>
      </c>
      <c r="F28" s="14">
        <v>500</v>
      </c>
      <c r="G28" s="15">
        <f>E28*F28</f>
        <v>5000</v>
      </c>
      <c r="H28" s="49"/>
    </row>
    <row r="29" ht="14.25">
      <c r="C29" s="56"/>
    </row>
    <row r="30" spans="1:6" ht="12.75">
      <c r="A30" s="5"/>
      <c r="B30" t="s">
        <v>30</v>
      </c>
      <c r="D30" s="4" t="s">
        <v>31</v>
      </c>
      <c r="F30" s="4"/>
    </row>
    <row r="31" spans="1:6" ht="12.75">
      <c r="A31" s="5"/>
      <c r="D31" s="4"/>
      <c r="F31" s="4"/>
    </row>
    <row r="32" spans="1:6" ht="12.75">
      <c r="A32" s="5"/>
      <c r="F32" s="4"/>
    </row>
    <row r="33" spans="1:6" ht="12.75">
      <c r="A33" s="5"/>
      <c r="B33" t="s">
        <v>32</v>
      </c>
      <c r="F33" s="4"/>
    </row>
    <row r="34" spans="1:6" ht="12.75">
      <c r="A34" s="5"/>
      <c r="F34" s="4"/>
    </row>
    <row r="35" spans="1:6" ht="12.75">
      <c r="A35" s="5"/>
      <c r="B35" t="s">
        <v>33</v>
      </c>
      <c r="D35" t="s">
        <v>34</v>
      </c>
      <c r="F35" s="4"/>
    </row>
    <row r="36" spans="1:6" ht="12.75">
      <c r="A36" s="5"/>
      <c r="F36" s="4"/>
    </row>
    <row r="37" spans="1:6" ht="12.75">
      <c r="A37" s="5"/>
      <c r="B37" t="s">
        <v>35</v>
      </c>
      <c r="D37" t="s">
        <v>36</v>
      </c>
      <c r="F37" s="4"/>
    </row>
    <row r="38" spans="1:6" ht="12.75">
      <c r="A38" s="5"/>
      <c r="F38" s="4"/>
    </row>
    <row r="39" spans="2:4" ht="12.75">
      <c r="B39" t="s">
        <v>37</v>
      </c>
      <c r="D39" t="s">
        <v>38</v>
      </c>
    </row>
  </sheetData>
  <sheetProtection/>
  <mergeCells count="4">
    <mergeCell ref="C5:E6"/>
    <mergeCell ref="C7:E7"/>
    <mergeCell ref="C11:F11"/>
    <mergeCell ref="B15:C15"/>
  </mergeCells>
  <printOptions/>
  <pageMargins left="0.31496062992125984" right="0.31496062992125984" top="0.7480314960629921"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0">
      <selection activeCell="C17" sqref="C17"/>
    </sheetView>
  </sheetViews>
  <sheetFormatPr defaultColWidth="9.00390625" defaultRowHeight="12.75"/>
  <cols>
    <col min="2" max="2" width="19.875" style="0" customWidth="1"/>
    <col min="3" max="3" width="57.00390625" style="0" customWidth="1"/>
    <col min="4" max="4" width="8.375" style="0" customWidth="1"/>
    <col min="5" max="5" width="10.75390625" style="0" customWidth="1"/>
    <col min="6" max="6" width="16.375" style="0" customWidth="1"/>
    <col min="7" max="7" width="16.75390625" style="0" customWidth="1"/>
    <col min="8" max="8" width="14.25390625" style="0" customWidth="1"/>
    <col min="9" max="9" width="11.625" style="0" bestFit="1" customWidth="1"/>
    <col min="10" max="10" width="11.25390625" style="0" customWidth="1"/>
  </cols>
  <sheetData>
    <row r="1" spans="1:2" ht="12.75">
      <c r="A1" s="5"/>
      <c r="B1" t="s">
        <v>42</v>
      </c>
    </row>
    <row r="2" spans="1:2" ht="12.75">
      <c r="A2" s="5"/>
      <c r="B2" t="s">
        <v>43</v>
      </c>
    </row>
    <row r="3" spans="1:4" ht="13.5" thickBot="1">
      <c r="A3" s="5"/>
      <c r="B3" t="s">
        <v>44</v>
      </c>
      <c r="D3">
        <v>2020</v>
      </c>
    </row>
    <row r="4" spans="1:6" ht="13.5" thickBot="1">
      <c r="A4" s="6"/>
      <c r="B4" s="1"/>
      <c r="C4" s="1"/>
      <c r="D4" s="1"/>
      <c r="E4" s="1"/>
      <c r="F4" s="2"/>
    </row>
    <row r="5" spans="1:6" ht="13.5" thickBot="1">
      <c r="A5" s="6"/>
      <c r="B5" s="39" t="s">
        <v>45</v>
      </c>
      <c r="C5" s="39" t="s">
        <v>46</v>
      </c>
      <c r="D5" s="1"/>
      <c r="E5" s="1"/>
      <c r="F5" s="2"/>
    </row>
    <row r="6" spans="1:6" ht="29.25" customHeight="1" thickBot="1">
      <c r="A6" s="6"/>
      <c r="B6" s="39" t="s">
        <v>47</v>
      </c>
      <c r="C6" s="40"/>
      <c r="D6" s="35"/>
      <c r="E6" s="36"/>
      <c r="F6" s="2"/>
    </row>
    <row r="7" spans="1:6" ht="29.25" customHeight="1" thickBot="1">
      <c r="A7" s="6"/>
      <c r="B7" s="39" t="s">
        <v>48</v>
      </c>
      <c r="C7" s="40" t="s">
        <v>49</v>
      </c>
      <c r="D7" s="35"/>
      <c r="E7" s="36"/>
      <c r="F7" s="2">
        <v>253</v>
      </c>
    </row>
    <row r="8" spans="1:6" ht="56.25" customHeight="1" thickBot="1">
      <c r="A8" s="6"/>
      <c r="B8" s="39" t="s">
        <v>50</v>
      </c>
      <c r="C8" s="41" t="s">
        <v>51</v>
      </c>
      <c r="D8" s="37"/>
      <c r="E8" s="38"/>
      <c r="F8" s="2"/>
    </row>
    <row r="9" spans="1:6" ht="13.5" thickBot="1">
      <c r="A9" s="6"/>
      <c r="B9" s="39" t="s">
        <v>52</v>
      </c>
      <c r="C9" s="39"/>
      <c r="D9" s="1"/>
      <c r="E9" s="1"/>
      <c r="F9" s="3" t="s">
        <v>24</v>
      </c>
    </row>
    <row r="10" spans="1:6" ht="13.5" thickBot="1">
      <c r="A10" s="6"/>
      <c r="B10" s="39" t="s">
        <v>53</v>
      </c>
      <c r="C10" s="39"/>
      <c r="D10" s="1"/>
      <c r="E10" s="1"/>
      <c r="F10" s="3" t="s">
        <v>26</v>
      </c>
    </row>
    <row r="11" spans="1:6" ht="13.5" thickBot="1">
      <c r="A11" s="6"/>
      <c r="B11" s="39" t="s">
        <v>54</v>
      </c>
      <c r="C11" s="39"/>
      <c r="F11" s="2">
        <v>142</v>
      </c>
    </row>
    <row r="12" spans="1:6" ht="12.75" customHeight="1">
      <c r="A12" s="6"/>
      <c r="B12" s="39"/>
      <c r="C12" s="41" t="s">
        <v>55</v>
      </c>
      <c r="D12" s="37"/>
      <c r="E12" s="37"/>
      <c r="F12" s="38"/>
    </row>
    <row r="13" ht="13.5" thickBot="1">
      <c r="A13" s="5"/>
    </row>
    <row r="14" spans="1:7" ht="69.75" customHeight="1" thickBot="1">
      <c r="A14" s="8" t="s">
        <v>16</v>
      </c>
      <c r="B14" s="9" t="s">
        <v>56</v>
      </c>
      <c r="C14" s="10" t="s">
        <v>57</v>
      </c>
      <c r="D14" s="10" t="s">
        <v>64</v>
      </c>
      <c r="E14" s="10" t="s">
        <v>65</v>
      </c>
      <c r="F14" s="10" t="s">
        <v>66</v>
      </c>
      <c r="G14" s="10" t="s">
        <v>67</v>
      </c>
    </row>
    <row r="15" spans="1:7" ht="13.5" thickBot="1">
      <c r="A15" s="11">
        <v>1</v>
      </c>
      <c r="B15" s="12">
        <v>2</v>
      </c>
      <c r="C15" s="12">
        <v>3</v>
      </c>
      <c r="D15" s="12">
        <v>4</v>
      </c>
      <c r="E15" s="12">
        <v>5</v>
      </c>
      <c r="F15" s="12">
        <v>6</v>
      </c>
      <c r="G15" s="12">
        <v>7</v>
      </c>
    </row>
    <row r="16" spans="1:7" s="43" customFormat="1" ht="16.5" customHeight="1">
      <c r="A16" s="16"/>
      <c r="B16" s="65" t="s">
        <v>6</v>
      </c>
      <c r="C16" s="66"/>
      <c r="D16" s="20"/>
      <c r="E16" s="21"/>
      <c r="F16" s="19"/>
      <c r="G16" s="22"/>
    </row>
    <row r="17" spans="1:7" s="43" customFormat="1" ht="33.75" customHeight="1">
      <c r="A17" s="16">
        <v>1</v>
      </c>
      <c r="B17" s="23" t="s">
        <v>87</v>
      </c>
      <c r="C17" s="24" t="s">
        <v>108</v>
      </c>
      <c r="D17" s="18" t="s">
        <v>86</v>
      </c>
      <c r="E17" s="17">
        <v>5</v>
      </c>
      <c r="F17" s="25">
        <v>29100</v>
      </c>
      <c r="G17" s="26">
        <f>E17*F17</f>
        <v>145500</v>
      </c>
    </row>
    <row r="18" spans="1:7" s="43" customFormat="1" ht="22.5">
      <c r="A18" s="16"/>
      <c r="B18" s="27" t="s">
        <v>17</v>
      </c>
      <c r="C18" s="52" t="s">
        <v>96</v>
      </c>
      <c r="D18" s="28"/>
      <c r="E18" s="28"/>
      <c r="F18" s="29"/>
      <c r="G18" s="26"/>
    </row>
    <row r="19" spans="1:7" s="44" customFormat="1" ht="54.75" customHeight="1">
      <c r="A19" s="16">
        <v>2</v>
      </c>
      <c r="B19" s="32" t="s">
        <v>88</v>
      </c>
      <c r="C19" s="54" t="s">
        <v>97</v>
      </c>
      <c r="D19" s="30" t="s">
        <v>22</v>
      </c>
      <c r="E19" s="30">
        <v>1</v>
      </c>
      <c r="F19" s="33">
        <v>35000</v>
      </c>
      <c r="G19" s="26">
        <f aca="true" t="shared" si="0" ref="G19:G27">E19*F19</f>
        <v>35000</v>
      </c>
    </row>
    <row r="20" spans="1:7" s="44" customFormat="1" ht="22.5">
      <c r="A20" s="16">
        <v>3</v>
      </c>
      <c r="B20" s="31" t="s">
        <v>89</v>
      </c>
      <c r="C20" s="55" t="s">
        <v>98</v>
      </c>
      <c r="D20" s="30" t="s">
        <v>23</v>
      </c>
      <c r="E20" s="30">
        <v>2</v>
      </c>
      <c r="F20" s="33">
        <v>80000</v>
      </c>
      <c r="G20" s="33">
        <f t="shared" si="0"/>
        <v>160000</v>
      </c>
    </row>
    <row r="21" spans="1:7" s="44" customFormat="1" ht="11.25" customHeight="1">
      <c r="A21" s="16"/>
      <c r="B21" s="53" t="s">
        <v>90</v>
      </c>
      <c r="C21" s="34"/>
      <c r="D21" s="42"/>
      <c r="E21" s="42"/>
      <c r="F21" s="14"/>
      <c r="G21" s="33"/>
    </row>
    <row r="22" spans="1:8" s="43" customFormat="1" ht="60" customHeight="1">
      <c r="A22" s="45">
        <v>4</v>
      </c>
      <c r="B22" s="46" t="s">
        <v>91</v>
      </c>
      <c r="C22" s="47" t="s">
        <v>99</v>
      </c>
      <c r="D22" s="48" t="s">
        <v>58</v>
      </c>
      <c r="E22" s="13">
        <v>5</v>
      </c>
      <c r="F22" s="14">
        <v>800</v>
      </c>
      <c r="G22" s="15">
        <f t="shared" si="0"/>
        <v>4000</v>
      </c>
      <c r="H22" s="49"/>
    </row>
    <row r="23" spans="1:8" s="43" customFormat="1" ht="27" customHeight="1">
      <c r="A23" s="45">
        <v>5</v>
      </c>
      <c r="B23" s="46" t="s">
        <v>106</v>
      </c>
      <c r="C23" s="47" t="s">
        <v>100</v>
      </c>
      <c r="D23" s="48" t="s">
        <v>58</v>
      </c>
      <c r="E23" s="13">
        <v>50</v>
      </c>
      <c r="F23" s="14">
        <v>350</v>
      </c>
      <c r="G23" s="15">
        <f t="shared" si="0"/>
        <v>17500</v>
      </c>
      <c r="H23" s="49"/>
    </row>
    <row r="24" spans="1:8" s="43" customFormat="1" ht="93" customHeight="1">
      <c r="A24" s="45">
        <v>6</v>
      </c>
      <c r="B24" s="46" t="s">
        <v>92</v>
      </c>
      <c r="C24" s="50" t="s">
        <v>101</v>
      </c>
      <c r="D24" s="48" t="s">
        <v>58</v>
      </c>
      <c r="E24" s="13">
        <v>10</v>
      </c>
      <c r="F24" s="14">
        <v>900</v>
      </c>
      <c r="G24" s="15">
        <f t="shared" si="0"/>
        <v>9000</v>
      </c>
      <c r="H24" s="49"/>
    </row>
    <row r="25" spans="1:8" s="43" customFormat="1" ht="47.25" customHeight="1">
      <c r="A25" s="45">
        <v>7</v>
      </c>
      <c r="B25" s="46" t="s">
        <v>93</v>
      </c>
      <c r="C25" s="50" t="s">
        <v>102</v>
      </c>
      <c r="D25" s="48" t="s">
        <v>75</v>
      </c>
      <c r="E25" s="13">
        <v>20</v>
      </c>
      <c r="F25" s="14">
        <v>200</v>
      </c>
      <c r="G25" s="15">
        <f t="shared" si="0"/>
        <v>4000</v>
      </c>
      <c r="H25" s="49"/>
    </row>
    <row r="26" spans="1:8" s="43" customFormat="1" ht="76.5" customHeight="1">
      <c r="A26" s="45">
        <v>8</v>
      </c>
      <c r="B26" s="51" t="s">
        <v>94</v>
      </c>
      <c r="C26" s="57" t="s">
        <v>103</v>
      </c>
      <c r="D26" s="48" t="s">
        <v>58</v>
      </c>
      <c r="E26" s="13">
        <v>5</v>
      </c>
      <c r="F26" s="14">
        <v>20000</v>
      </c>
      <c r="G26" s="15">
        <f t="shared" si="0"/>
        <v>100000</v>
      </c>
      <c r="H26" s="49"/>
    </row>
    <row r="27" spans="1:8" s="43" customFormat="1" ht="62.25" customHeight="1">
      <c r="A27" s="45">
        <v>9</v>
      </c>
      <c r="B27" s="51" t="s">
        <v>85</v>
      </c>
      <c r="C27" s="50" t="s">
        <v>104</v>
      </c>
      <c r="D27" s="48" t="s">
        <v>58</v>
      </c>
      <c r="E27" s="13">
        <v>5</v>
      </c>
      <c r="F27" s="14">
        <v>1000</v>
      </c>
      <c r="G27" s="15">
        <f t="shared" si="0"/>
        <v>5000</v>
      </c>
      <c r="H27" s="49"/>
    </row>
    <row r="28" spans="1:8" s="43" customFormat="1" ht="290.25" customHeight="1">
      <c r="A28" s="45">
        <v>10</v>
      </c>
      <c r="B28" s="51" t="s">
        <v>95</v>
      </c>
      <c r="C28" s="50" t="s">
        <v>105</v>
      </c>
      <c r="D28" s="48" t="s">
        <v>58</v>
      </c>
      <c r="E28" s="13">
        <v>200</v>
      </c>
      <c r="F28" s="14">
        <v>500</v>
      </c>
      <c r="G28" s="15">
        <f>E28*F28</f>
        <v>100000</v>
      </c>
      <c r="H28" s="49"/>
    </row>
    <row r="29" spans="1:8" s="43" customFormat="1" ht="24" customHeight="1">
      <c r="A29" s="45">
        <v>11</v>
      </c>
      <c r="B29" s="51" t="s">
        <v>80</v>
      </c>
      <c r="C29" s="50" t="s">
        <v>82</v>
      </c>
      <c r="D29" s="48" t="s">
        <v>58</v>
      </c>
      <c r="E29" s="13">
        <v>10</v>
      </c>
      <c r="F29" s="14">
        <v>500</v>
      </c>
      <c r="G29" s="15">
        <f>E29*F29</f>
        <v>5000</v>
      </c>
      <c r="H29" s="49"/>
    </row>
    <row r="30" ht="14.25">
      <c r="C30" s="56"/>
    </row>
    <row r="31" spans="1:6" ht="12.75">
      <c r="A31" s="5"/>
      <c r="B31" t="s">
        <v>59</v>
      </c>
      <c r="D31" s="4" t="s">
        <v>31</v>
      </c>
      <c r="F31" s="4"/>
    </row>
    <row r="32" spans="1:6" ht="12.75">
      <c r="A32" s="5"/>
      <c r="D32" s="4"/>
      <c r="F32" s="4"/>
    </row>
    <row r="33" spans="1:6" ht="12.75">
      <c r="A33" s="5"/>
      <c r="F33" s="4"/>
    </row>
    <row r="34" spans="1:6" ht="12.75">
      <c r="A34" s="5"/>
      <c r="B34" t="s">
        <v>60</v>
      </c>
      <c r="F34" s="4"/>
    </row>
    <row r="35" spans="1:6" ht="12.75">
      <c r="A35" s="5"/>
      <c r="F35" s="4"/>
    </row>
    <row r="36" spans="1:6" ht="12.75">
      <c r="A36" s="5"/>
      <c r="B36" t="s">
        <v>61</v>
      </c>
      <c r="D36" t="s">
        <v>34</v>
      </c>
      <c r="F36" s="4"/>
    </row>
    <row r="37" spans="1:6" ht="12.75">
      <c r="A37" s="5"/>
      <c r="F37" s="4"/>
    </row>
    <row r="38" spans="1:6" ht="12.75">
      <c r="A38" s="5"/>
      <c r="B38" t="s">
        <v>62</v>
      </c>
      <c r="D38" t="s">
        <v>36</v>
      </c>
      <c r="F38" s="4"/>
    </row>
    <row r="39" spans="1:6" ht="12.75">
      <c r="A39" s="5"/>
      <c r="F39" s="4"/>
    </row>
    <row r="40" spans="2:4" ht="12.75">
      <c r="B40" t="s">
        <v>63</v>
      </c>
      <c r="D40" t="s">
        <v>38</v>
      </c>
    </row>
  </sheetData>
  <sheetProtection/>
  <mergeCells count="1">
    <mergeCell ref="B16:C16"/>
  </mergeCells>
  <printOptions/>
  <pageMargins left="0.31496062992125984" right="0.31496062992125984"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2020-04-30T05:16:16Z</cp:lastPrinted>
  <dcterms:created xsi:type="dcterms:W3CDTF">2009-04-02T10:24:03Z</dcterms:created>
  <dcterms:modified xsi:type="dcterms:W3CDTF">2020-04-30T05:31:26Z</dcterms:modified>
  <cp:category/>
  <cp:version/>
  <cp:contentType/>
  <cp:contentStatus/>
</cp:coreProperties>
</file>