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<sst xmlns="http://schemas.openxmlformats.org/spreadsheetml/2006/main" count="84" uniqueCount="67">
  <si>
    <t>Пробирки микроцентрифужные градуированные с крышкой, 2,0 мл свободные от ДНК-аз, РНК-аз и пирогенов</t>
  </si>
  <si>
    <t>до 50 мкл</t>
  </si>
  <si>
    <t>Штатив для наконечников с крышкой 0-200 мкл</t>
  </si>
  <si>
    <t>до 200 мкл</t>
  </si>
  <si>
    <t>до 1000 мкл</t>
  </si>
  <si>
    <t>ПЦР</t>
  </si>
  <si>
    <t>Одноразовые наконечники для дозаторов переменного объёма с аэрозольным барьером:</t>
  </si>
  <si>
    <t>Подпрограмма</t>
  </si>
  <si>
    <t>план</t>
  </si>
  <si>
    <t>Прочие средства и изделия мед.назначения</t>
  </si>
  <si>
    <t>Вид данных(прогноз,план,отчет)</t>
  </si>
  <si>
    <t>Приобретение медикаментов и прочих средств</t>
  </si>
  <si>
    <t>медицинского назначения</t>
  </si>
  <si>
    <t>Наименование медикаментов и прочих средств медицинского назначения</t>
  </si>
  <si>
    <t>Ед.изм</t>
  </si>
  <si>
    <t>Цена</t>
  </si>
  <si>
    <t>Всего годовая потребность (тенге)</t>
  </si>
  <si>
    <t>ШТ</t>
  </si>
  <si>
    <t>Л</t>
  </si>
  <si>
    <t>Год</t>
  </si>
  <si>
    <t>Функциональная группа</t>
  </si>
  <si>
    <t>Администратор программ</t>
  </si>
  <si>
    <t>Государственное учреждение</t>
  </si>
  <si>
    <t>Программа</t>
  </si>
  <si>
    <t>Специфика</t>
  </si>
  <si>
    <t>Штатив для наконечников с крышкой 0-50 мкл</t>
  </si>
  <si>
    <t>КГКП "Восточно-Казахстанский областной центр по профилактике и борьбе со СПИД" УЗ ВКО</t>
  </si>
  <si>
    <t>М.В.Жеголко</t>
  </si>
  <si>
    <t>Кол-во</t>
  </si>
  <si>
    <t>Управление здравоохранения ВКО</t>
  </si>
  <si>
    <t>008</t>
  </si>
  <si>
    <t>Главный врач</t>
  </si>
  <si>
    <t>Экономист</t>
  </si>
  <si>
    <t>Г.В.Гордиенко</t>
  </si>
  <si>
    <t>011</t>
  </si>
  <si>
    <t>Кожный антисептик: густой прозрачный гель с пролонгированным действием не менее 5 часов для обработки рук хирургов, персонала, ступней ног, кожи опер.поля, резиновых перчаток</t>
  </si>
  <si>
    <t>ЗАЯВКА НА ПРИОБРЕТЕНИЕ МЕДИКАМЕНТОВ, ИЗДЕЛИЙ И</t>
  </si>
  <si>
    <t>ПРОЧИХ СРЕДСТВ МЕДИЦИНСКОГО НАЗНАЧЕНИЯ ПО ЦП по ППРК № 1729</t>
  </si>
  <si>
    <t>Техническая спецификация</t>
  </si>
  <si>
    <t>Дез.средство на основе ЧАС</t>
  </si>
  <si>
    <t>Одноразовые наконечники для дозаторов переменного объёма с аэрозольным барьером для ПЦР, свободные от ДНК-аз, РНК-аз и пирогенов объемом до 1000мкл</t>
  </si>
  <si>
    <t>Одноразовые наконечники для дозаторов переменного объёма с аэрозольным барьером для ПЦР, свободные от ДНК-аз, РНК-аз и пирогенов объемом до 200мкл</t>
  </si>
  <si>
    <t>Одноразовые наконечники для дозаторов переменного объёма с аэрозольным барьером для ПЦР, свободные от ДНК-аз, РНК-аз и пирогенов объемом до 50 мкл</t>
  </si>
  <si>
    <t>Одноразовые полипропиленовые микропробирки с крышкой, 1,5мл</t>
  </si>
  <si>
    <r>
      <t>Для ПЦР</t>
    </r>
    <r>
      <rPr>
        <sz val="10"/>
        <rFont val="Arial Cyr"/>
        <family val="2"/>
      </rPr>
      <t>, свободные от ДНК-аз, РНК-аз и пирогенов</t>
    </r>
  </si>
  <si>
    <t>шт</t>
  </si>
  <si>
    <t>Пробирка коническая,15 мл.</t>
  </si>
  <si>
    <t>Цилиндрическая, градуированная, поле д/записи, завинчивающаяся крышка</t>
  </si>
  <si>
    <t>Криопробирка, 1,8 мл</t>
  </si>
  <si>
    <t>Завинчивающаяся крышка с силиконовым уплотнителем, юбкой устойчивости, полем для записи, град. 0,5-1-1,8 мл, ПП</t>
  </si>
  <si>
    <t>для наконечников Finntip 50 Thermo Scientific кат. №9400360</t>
  </si>
  <si>
    <t>для универсальных наконечников 0-200 мкл.</t>
  </si>
  <si>
    <t>Дез.средство на основе ЧАС и глутарового альдегида</t>
  </si>
  <si>
    <t>Действующие вещества:комплекс ЧАС в сумме не менее 2,6%, глутаровый альдегид - не менее 1,5%, ПАВ, рН - 6-9.Антимикробная активность в отношении грамотрицательных, грамположительных м/о, вирусов гепатитов А,В и С, ВИЧ. Срок годности рабочих растворов 26 сут. В полимерных флаконах по 1 л.</t>
  </si>
  <si>
    <t>Действующие вещества:перекись водорода - 20,0%, алкилдиметилбензиламмоний хлорид - не менее 15%, сополимер водорастворимых солей полигексаметилгуанидина - 5,0%, рН - 4,0. .Антимикробная активность в отношении грамотрицательных, грамположительных м/о, вирусов гепатитов А,В и С, ВИЧ, плесневых грибов. Срок годности рабочих растворов при комнатной температуре 35 сут.Обладает хорошими моющими и дезодорирующими свойствами, не оставляет разводов на поверхностях, не обесцвечвает ткани, не фиксирует органические загрязнения, не портит обрабатываемые объекты издерева, стекла, полимерных материалов, коррозионностойких металлов. В полимерных флаконах по 1 л.</t>
  </si>
  <si>
    <t>Действующие вещества:комплекс 2-х ЧАС в сумме не менее 8,5%, полигексаметилгуанидина гидрохлорид - не менее 2,5%, ингибитор коррозии,ПАВ, рН - 8-10,5.Антимикробная активность в отношении грамотрицательных, грамположительных м/о, вирусов гепатитов А,В и С, ВИЧ, плесневых грибов. Срок годности рабочих растворов 24 сут.Не портит обрабатываемые объекты, не обесцвечвает ткани, не фиксирует органические загрязнения, не вызывает коррозии металлов. В полимерных флаконах по 1 л.</t>
  </si>
  <si>
    <t>Дез.средство на основе ЧАС и перекиси водорода</t>
  </si>
  <si>
    <t>Халат лабораторный одноразовый</t>
  </si>
  <si>
    <t>Одноразовые полипропиленовые микропробирки с плоской крышкой, 0,2мл для ПЦР</t>
  </si>
  <si>
    <t>Одноразовые полипропиленовые микропробирки с крышкой, 1,5мл для ПЦР</t>
  </si>
  <si>
    <t>№ лота</t>
  </si>
  <si>
    <t>Жгут для взятия крови</t>
  </si>
  <si>
    <t>качественные, размер жгута 50*4 см, удобная пластиковая застежка, в полиэтиленовом пакете, снятие жгута нажатием на верхнюю часть застежки, с латексом</t>
  </si>
  <si>
    <t>Пакеты для медотходов черные</t>
  </si>
  <si>
    <t xml:space="preserve">для отходов  класса  А  800*500 </t>
  </si>
  <si>
    <t xml:space="preserve">Фильтровальные тест-бланки </t>
  </si>
  <si>
    <t xml:space="preserve">Фильтровальная бумага марки “Schleicher and Schuell Grade 903. На тест-бланке  пунктиром обозначены кружки для нанесения образцов крови, краткая инструкция по забору пробы, место для маркировки: ФИО пациента, Дата рождения, Дата забора крови, Наименование леч.учреждения </t>
  </si>
</sst>
</file>

<file path=xl/styles.xml><?xml version="1.0" encoding="utf-8"?>
<styleSheet xmlns="http://schemas.openxmlformats.org/spreadsheetml/2006/main">
  <numFmts count="5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#,##0_ ;\-#,##0\ "/>
    <numFmt numFmtId="182" formatCode="0.0"/>
    <numFmt numFmtId="183" formatCode="0.000"/>
    <numFmt numFmtId="184" formatCode="_-* #,##0.00_р_._-;\-* #,##0.00_р_._-;_-* &quot;-&quot;_р_._-;_-@_-"/>
    <numFmt numFmtId="185" formatCode="_-* #&quot;,&quot;##0_р_._-;\-* #&quot;,&quot;##0_р_._-;_-* &quot;-&quot;_р_._-;_-@_-"/>
    <numFmt numFmtId="186" formatCode="_-* #&quot;,&quot;##0.00_р_._-;\-* #&quot;,&quot;##0.00_р_._-;_-* &quot;-&quot;??_р_._-;_-@_-"/>
    <numFmt numFmtId="187" formatCode="_-&quot;Ј&quot;* #&quot;,&quot;##0_-;\-&quot;Ј&quot;* #&quot;,&quot;##0_-;_-&quot;Ј&quot;* &quot;-&quot;_-;_-@_-"/>
    <numFmt numFmtId="188" formatCode="_-&quot;Ј&quot;* #&quot;,&quot;##0.00_-;\-&quot;Ј&quot;* #&quot;,&quot;##0.00_-;_-&quot;Ј&quot;* &quot;-&quot;??_-;_-@_-"/>
    <numFmt numFmtId="189" formatCode="#&quot;,&quot;##0.0"/>
    <numFmt numFmtId="190" formatCode="#&quot;,&quot;##0.00"/>
    <numFmt numFmtId="191" formatCode="0.000000"/>
    <numFmt numFmtId="192" formatCode="0.00000"/>
    <numFmt numFmtId="193" formatCode="0.0000"/>
    <numFmt numFmtId="194" formatCode="_-* #,##0.000_р_._-;\-* #,##0.000_р_._-;_-* &quot;-&quot;_р_._-;_-@_-"/>
    <numFmt numFmtId="195" formatCode="_-* #,##0.0_р_._-;\-* #,##0.0_р_._-;_-* &quot;-&quot;_р_._-;_-@_-"/>
    <numFmt numFmtId="196" formatCode="#,##0.0_ ;\-#,##0.0\ "/>
    <numFmt numFmtId="197" formatCode="#,##0.00_ ;\-#,##0.00\ "/>
    <numFmt numFmtId="198" formatCode="0.0000000"/>
    <numFmt numFmtId="199" formatCode="#,##0.000"/>
    <numFmt numFmtId="200" formatCode="#,##0.0000"/>
    <numFmt numFmtId="201" formatCode="#,##0.00000"/>
    <numFmt numFmtId="202" formatCode="0.0000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00000"/>
  </numFmts>
  <fonts count="25">
    <font>
      <sz val="1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1" fontId="6" fillId="0" borderId="0" xfId="0" applyNumberFormat="1" applyFont="1" applyFill="1" applyAlignment="1">
      <alignment/>
    </xf>
    <xf numFmtId="2" fontId="6" fillId="0" borderId="13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6" fillId="0" borderId="16" xfId="0" applyNumberFormat="1" applyFont="1" applyFill="1" applyBorder="1" applyAlignment="1">
      <alignment/>
    </xf>
    <xf numFmtId="182" fontId="6" fillId="0" borderId="0" xfId="0" applyNumberFormat="1" applyFont="1" applyFill="1" applyAlignment="1">
      <alignment/>
    </xf>
    <xf numFmtId="0" fontId="6" fillId="0" borderId="15" xfId="0" applyFont="1" applyFill="1" applyBorder="1" applyAlignment="1">
      <alignment vertical="justify"/>
    </xf>
    <xf numFmtId="0" fontId="6" fillId="0" borderId="17" xfId="0" applyFont="1" applyFill="1" applyBorder="1" applyAlignment="1">
      <alignment vertical="top"/>
    </xf>
    <xf numFmtId="0" fontId="6" fillId="0" borderId="18" xfId="0" applyNumberFormat="1" applyFont="1" applyFill="1" applyBorder="1" applyAlignment="1">
      <alignment vertical="top"/>
    </xf>
    <xf numFmtId="2" fontId="6" fillId="0" borderId="13" xfId="0" applyNumberFormat="1" applyFont="1" applyFill="1" applyBorder="1" applyAlignment="1">
      <alignment vertical="top"/>
    </xf>
    <xf numFmtId="2" fontId="6" fillId="0" borderId="12" xfId="0" applyNumberFormat="1" applyFont="1" applyFill="1" applyBorder="1" applyAlignment="1">
      <alignment vertical="top"/>
    </xf>
    <xf numFmtId="0" fontId="6" fillId="0" borderId="17" xfId="0" applyFont="1" applyFill="1" applyBorder="1" applyAlignment="1">
      <alignment vertical="top" wrapText="1"/>
    </xf>
    <xf numFmtId="0" fontId="6" fillId="0" borderId="18" xfId="0" applyNumberFormat="1" applyFont="1" applyFill="1" applyBorder="1" applyAlignment="1">
      <alignment vertical="top" wrapText="1"/>
    </xf>
    <xf numFmtId="2" fontId="6" fillId="0" borderId="13" xfId="0" applyNumberFormat="1" applyFont="1" applyFill="1" applyBorder="1" applyAlignment="1">
      <alignment vertical="top" wrapText="1"/>
    </xf>
    <xf numFmtId="2" fontId="6" fillId="0" borderId="12" xfId="0" applyNumberFormat="1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20" xfId="0" applyNumberFormat="1" applyFont="1" applyFill="1" applyBorder="1" applyAlignment="1">
      <alignment horizontal="right" vertical="top" wrapText="1"/>
    </xf>
    <xf numFmtId="0" fontId="6" fillId="0" borderId="20" xfId="0" applyFont="1" applyFill="1" applyBorder="1" applyAlignment="1">
      <alignment horizontal="right" vertical="top" wrapText="1"/>
    </xf>
    <xf numFmtId="2" fontId="6" fillId="0" borderId="16" xfId="0" applyNumberFormat="1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vertical="top" wrapText="1"/>
    </xf>
    <xf numFmtId="0" fontId="1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vertical="top" wrapText="1"/>
    </xf>
    <xf numFmtId="0" fontId="6" fillId="0" borderId="26" xfId="0" applyNumberFormat="1" applyFont="1" applyFill="1" applyBorder="1" applyAlignment="1">
      <alignment horizontal="right" vertical="top" wrapText="1"/>
    </xf>
    <xf numFmtId="0" fontId="6" fillId="0" borderId="26" xfId="0" applyFont="1" applyFill="1" applyBorder="1" applyAlignment="1">
      <alignment horizontal="right" vertical="top" wrapText="1"/>
    </xf>
    <xf numFmtId="2" fontId="6" fillId="0" borderId="27" xfId="0" applyNumberFormat="1" applyFont="1" applyFill="1" applyBorder="1" applyAlignment="1">
      <alignment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/>
    </xf>
    <xf numFmtId="0" fontId="6" fillId="0" borderId="28" xfId="0" applyFont="1" applyFill="1" applyBorder="1" applyAlignment="1">
      <alignment vertical="top" wrapText="1"/>
    </xf>
    <xf numFmtId="0" fontId="6" fillId="0" borderId="28" xfId="0" applyNumberFormat="1" applyFont="1" applyFill="1" applyBorder="1" applyAlignment="1">
      <alignment horizontal="right" vertical="top" wrapText="1"/>
    </xf>
    <xf numFmtId="0" fontId="6" fillId="0" borderId="28" xfId="0" applyFont="1" applyFill="1" applyBorder="1" applyAlignment="1">
      <alignment horizontal="right" vertical="top" wrapText="1"/>
    </xf>
    <xf numFmtId="0" fontId="6" fillId="0" borderId="29" xfId="0" applyFont="1" applyFill="1" applyBorder="1" applyAlignment="1">
      <alignment horizontal="left" vertical="top" wrapText="1"/>
    </xf>
    <xf numFmtId="2" fontId="6" fillId="0" borderId="30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31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31" xfId="0" applyFont="1" applyBorder="1" applyAlignment="1">
      <alignment horizontal="left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42"/>
  <sheetViews>
    <sheetView tabSelected="1" zoomScalePageLayoutView="0" workbookViewId="0" topLeftCell="A27">
      <selection activeCell="F38" sqref="F38"/>
    </sheetView>
  </sheetViews>
  <sheetFormatPr defaultColWidth="9.00390625" defaultRowHeight="12.75"/>
  <cols>
    <col min="1" max="1" width="8.125" style="0" customWidth="1"/>
    <col min="2" max="2" width="40.875" style="0" customWidth="1"/>
    <col min="3" max="3" width="28.125" style="0" customWidth="1"/>
    <col min="4" max="4" width="8.375" style="0" customWidth="1"/>
    <col min="5" max="5" width="10.75390625" style="0" customWidth="1"/>
    <col min="6" max="6" width="16.375" style="0" customWidth="1"/>
    <col min="7" max="7" width="14.125" style="0" customWidth="1"/>
    <col min="8" max="8" width="14.25390625" style="0" customWidth="1"/>
    <col min="9" max="9" width="11.625" style="0" bestFit="1" customWidth="1"/>
    <col min="10" max="10" width="11.25390625" style="0" customWidth="1"/>
  </cols>
  <sheetData>
    <row r="1" ht="12.75">
      <c r="B1" t="s">
        <v>36</v>
      </c>
    </row>
    <row r="2" ht="12.75">
      <c r="B2" t="s">
        <v>37</v>
      </c>
    </row>
    <row r="3" ht="13.5" thickBot="1"/>
    <row r="4" spans="1:6" ht="13.5" thickBot="1">
      <c r="A4" s="1"/>
      <c r="B4" s="1" t="s">
        <v>19</v>
      </c>
      <c r="C4" s="1"/>
      <c r="D4" s="1">
        <v>2018</v>
      </c>
      <c r="E4" s="1"/>
      <c r="F4" s="2"/>
    </row>
    <row r="5" spans="1:6" ht="13.5" thickBot="1">
      <c r="A5" s="1"/>
      <c r="B5" s="1" t="s">
        <v>10</v>
      </c>
      <c r="C5" s="1" t="s">
        <v>8</v>
      </c>
      <c r="D5" s="1"/>
      <c r="E5" s="1"/>
      <c r="F5" s="2"/>
    </row>
    <row r="6" spans="1:6" ht="19.5" customHeight="1" thickBot="1">
      <c r="A6" s="1"/>
      <c r="B6" s="1" t="s">
        <v>20</v>
      </c>
      <c r="C6" s="54" t="s">
        <v>29</v>
      </c>
      <c r="D6" s="54"/>
      <c r="E6" s="55"/>
      <c r="F6" s="2"/>
    </row>
    <row r="7" spans="1:6" ht="21" customHeight="1" thickBot="1">
      <c r="A7" s="1"/>
      <c r="B7" s="1" t="s">
        <v>21</v>
      </c>
      <c r="C7" s="54"/>
      <c r="D7" s="54"/>
      <c r="E7" s="55"/>
      <c r="F7" s="2">
        <v>253</v>
      </c>
    </row>
    <row r="8" spans="1:6" ht="56.25" customHeight="1" thickBot="1">
      <c r="A8" s="1"/>
      <c r="B8" s="1" t="s">
        <v>22</v>
      </c>
      <c r="C8" s="56" t="s">
        <v>26</v>
      </c>
      <c r="D8" s="56"/>
      <c r="E8" s="57"/>
      <c r="F8" s="2"/>
    </row>
    <row r="9" spans="1:6" ht="13.5" thickBot="1">
      <c r="A9" s="1"/>
      <c r="B9" s="1" t="s">
        <v>23</v>
      </c>
      <c r="C9" s="1"/>
      <c r="D9" s="1"/>
      <c r="E9" s="1"/>
      <c r="F9" s="3" t="s">
        <v>30</v>
      </c>
    </row>
    <row r="10" spans="1:6" ht="13.5" thickBot="1">
      <c r="A10" s="1"/>
      <c r="B10" s="1" t="s">
        <v>7</v>
      </c>
      <c r="C10" s="1"/>
      <c r="D10" s="1"/>
      <c r="E10" s="1"/>
      <c r="F10" s="3" t="s">
        <v>34</v>
      </c>
    </row>
    <row r="11" spans="1:6" ht="13.5" thickBot="1">
      <c r="A11" s="1"/>
      <c r="B11" s="1" t="s">
        <v>24</v>
      </c>
      <c r="C11" s="1"/>
      <c r="F11" s="2">
        <v>142</v>
      </c>
    </row>
    <row r="12" spans="1:6" ht="12.75" customHeight="1">
      <c r="A12" s="1"/>
      <c r="B12" s="1"/>
      <c r="C12" s="56" t="s">
        <v>11</v>
      </c>
      <c r="D12" s="56"/>
      <c r="E12" s="56"/>
      <c r="F12" s="57"/>
    </row>
    <row r="13" spans="1:3" ht="12.75">
      <c r="A13" s="1"/>
      <c r="B13" s="1"/>
      <c r="C13" s="1" t="s">
        <v>12</v>
      </c>
    </row>
    <row r="14" ht="13.5" thickBot="1"/>
    <row r="15" spans="1:7" ht="39.75" customHeight="1" thickBot="1">
      <c r="A15" s="6" t="s">
        <v>60</v>
      </c>
      <c r="B15" s="6" t="s">
        <v>13</v>
      </c>
      <c r="C15" s="7" t="s">
        <v>38</v>
      </c>
      <c r="D15" s="7" t="s">
        <v>14</v>
      </c>
      <c r="E15" s="7" t="s">
        <v>28</v>
      </c>
      <c r="F15" s="7" t="s">
        <v>15</v>
      </c>
      <c r="G15" s="7" t="s">
        <v>16</v>
      </c>
    </row>
    <row r="16" spans="1:7" ht="13.5" thickBot="1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</row>
    <row r="17" spans="1:7" s="5" customFormat="1" ht="25.5">
      <c r="A17" s="39"/>
      <c r="B17" s="35" t="s">
        <v>9</v>
      </c>
      <c r="C17" s="8"/>
      <c r="D17" s="8"/>
      <c r="E17" s="11"/>
      <c r="F17" s="10"/>
      <c r="G17" s="17"/>
    </row>
    <row r="18" spans="1:7" s="5" customFormat="1" ht="130.5" customHeight="1">
      <c r="A18" s="40">
        <v>1</v>
      </c>
      <c r="B18" s="36" t="s">
        <v>52</v>
      </c>
      <c r="C18" s="24" t="s">
        <v>53</v>
      </c>
      <c r="D18" s="20" t="s">
        <v>18</v>
      </c>
      <c r="E18" s="21">
        <v>10</v>
      </c>
      <c r="F18" s="22">
        <v>3600</v>
      </c>
      <c r="G18" s="23">
        <f>E18*F18</f>
        <v>36000</v>
      </c>
    </row>
    <row r="19" spans="1:7" s="5" customFormat="1" ht="225" customHeight="1">
      <c r="A19" s="40">
        <v>2</v>
      </c>
      <c r="B19" s="36" t="s">
        <v>39</v>
      </c>
      <c r="C19" s="24" t="s">
        <v>55</v>
      </c>
      <c r="D19" s="20" t="s">
        <v>18</v>
      </c>
      <c r="E19" s="21">
        <v>20</v>
      </c>
      <c r="F19" s="22">
        <v>3300</v>
      </c>
      <c r="G19" s="23">
        <f>E19*F19</f>
        <v>66000</v>
      </c>
    </row>
    <row r="20" spans="1:7" s="5" customFormat="1" ht="319.5" customHeight="1">
      <c r="A20" s="40">
        <v>3</v>
      </c>
      <c r="B20" s="36" t="s">
        <v>56</v>
      </c>
      <c r="C20" s="24" t="s">
        <v>54</v>
      </c>
      <c r="D20" s="20" t="s">
        <v>18</v>
      </c>
      <c r="E20" s="21">
        <v>10</v>
      </c>
      <c r="F20" s="22">
        <v>4000</v>
      </c>
      <c r="G20" s="23">
        <f>E20*F20</f>
        <v>40000</v>
      </c>
    </row>
    <row r="21" spans="1:7" s="5" customFormat="1" ht="53.25" customHeight="1">
      <c r="A21" s="40">
        <v>4</v>
      </c>
      <c r="B21" s="36" t="s">
        <v>35</v>
      </c>
      <c r="C21" s="24"/>
      <c r="D21" s="24" t="s">
        <v>18</v>
      </c>
      <c r="E21" s="25">
        <v>10</v>
      </c>
      <c r="F21" s="26">
        <v>2000</v>
      </c>
      <c r="G21" s="27">
        <f>E21*F21</f>
        <v>20000</v>
      </c>
    </row>
    <row r="22" spans="1:7" s="5" customFormat="1" ht="13.5" thickBot="1">
      <c r="A22" s="46">
        <v>5</v>
      </c>
      <c r="B22" s="36" t="s">
        <v>57</v>
      </c>
      <c r="C22" s="28"/>
      <c r="D22" s="28" t="s">
        <v>17</v>
      </c>
      <c r="E22" s="25">
        <v>800</v>
      </c>
      <c r="F22" s="26">
        <v>360</v>
      </c>
      <c r="G22" s="27">
        <f>E22*F22</f>
        <v>288000</v>
      </c>
    </row>
    <row r="23" spans="1:8" s="5" customFormat="1" ht="13.5" thickBot="1">
      <c r="A23" s="48"/>
      <c r="B23" s="37" t="s">
        <v>5</v>
      </c>
      <c r="C23" s="19"/>
      <c r="D23" s="12"/>
      <c r="E23" s="13"/>
      <c r="F23" s="14"/>
      <c r="G23" s="15"/>
      <c r="H23" s="9"/>
    </row>
    <row r="24" spans="1:8" s="5" customFormat="1" ht="36">
      <c r="A24" s="47"/>
      <c r="B24" s="38" t="s">
        <v>6</v>
      </c>
      <c r="C24" s="29"/>
      <c r="D24" s="29"/>
      <c r="E24" s="30"/>
      <c r="F24" s="31"/>
      <c r="G24" s="32"/>
      <c r="H24" s="9"/>
    </row>
    <row r="25" spans="1:8" s="5" customFormat="1" ht="72">
      <c r="A25" s="40">
        <v>6</v>
      </c>
      <c r="B25" s="38" t="s">
        <v>1</v>
      </c>
      <c r="C25" s="29" t="s">
        <v>42</v>
      </c>
      <c r="D25" s="29" t="s">
        <v>17</v>
      </c>
      <c r="E25" s="30">
        <v>1000</v>
      </c>
      <c r="F25" s="31">
        <v>35</v>
      </c>
      <c r="G25" s="32">
        <f aca="true" t="shared" si="0" ref="G25:G37">E25*F25</f>
        <v>35000</v>
      </c>
      <c r="H25" s="9"/>
    </row>
    <row r="26" spans="1:8" s="5" customFormat="1" ht="72">
      <c r="A26" s="40">
        <v>7</v>
      </c>
      <c r="B26" s="38" t="s">
        <v>3</v>
      </c>
      <c r="C26" s="29" t="s">
        <v>41</v>
      </c>
      <c r="D26" s="29" t="s">
        <v>17</v>
      </c>
      <c r="E26" s="30">
        <v>2000</v>
      </c>
      <c r="F26" s="31">
        <v>35</v>
      </c>
      <c r="G26" s="32">
        <f t="shared" si="0"/>
        <v>70000</v>
      </c>
      <c r="H26" s="18"/>
    </row>
    <row r="27" spans="1:8" s="5" customFormat="1" ht="72">
      <c r="A27" s="40">
        <v>8</v>
      </c>
      <c r="B27" s="38" t="s">
        <v>4</v>
      </c>
      <c r="C27" s="29" t="s">
        <v>40</v>
      </c>
      <c r="D27" s="29" t="s">
        <v>17</v>
      </c>
      <c r="E27" s="30">
        <v>10000</v>
      </c>
      <c r="F27" s="31">
        <v>35</v>
      </c>
      <c r="G27" s="32">
        <f t="shared" si="0"/>
        <v>350000</v>
      </c>
      <c r="H27" s="18"/>
    </row>
    <row r="28" spans="1:8" s="5" customFormat="1" ht="36">
      <c r="A28" s="40">
        <v>9</v>
      </c>
      <c r="B28" s="38" t="s">
        <v>0</v>
      </c>
      <c r="C28" s="33" t="s">
        <v>44</v>
      </c>
      <c r="D28" s="29" t="s">
        <v>17</v>
      </c>
      <c r="E28" s="30">
        <v>3000</v>
      </c>
      <c r="F28" s="31">
        <v>20</v>
      </c>
      <c r="G28" s="32">
        <f t="shared" si="0"/>
        <v>60000</v>
      </c>
      <c r="H28" s="18"/>
    </row>
    <row r="29" spans="1:8" s="5" customFormat="1" ht="25.5">
      <c r="A29" s="40">
        <v>10</v>
      </c>
      <c r="B29" s="38" t="s">
        <v>59</v>
      </c>
      <c r="C29" s="33" t="s">
        <v>44</v>
      </c>
      <c r="D29" s="34" t="s">
        <v>17</v>
      </c>
      <c r="E29" s="30">
        <v>2000</v>
      </c>
      <c r="F29" s="31">
        <v>15</v>
      </c>
      <c r="G29" s="32">
        <f t="shared" si="0"/>
        <v>30000</v>
      </c>
      <c r="H29" s="9"/>
    </row>
    <row r="30" spans="1:8" s="5" customFormat="1" ht="36">
      <c r="A30" s="40">
        <v>11</v>
      </c>
      <c r="B30" s="38" t="s">
        <v>58</v>
      </c>
      <c r="C30" s="33" t="s">
        <v>44</v>
      </c>
      <c r="D30" s="34"/>
      <c r="E30" s="30">
        <v>2000</v>
      </c>
      <c r="F30" s="31">
        <v>15</v>
      </c>
      <c r="G30" s="32">
        <f t="shared" si="0"/>
        <v>30000</v>
      </c>
      <c r="H30" s="9"/>
    </row>
    <row r="31" spans="1:9" s="5" customFormat="1" ht="24">
      <c r="A31" s="40">
        <v>12</v>
      </c>
      <c r="B31" s="38" t="s">
        <v>43</v>
      </c>
      <c r="C31" s="34"/>
      <c r="D31" s="34" t="s">
        <v>17</v>
      </c>
      <c r="E31" s="30">
        <v>3000</v>
      </c>
      <c r="F31" s="31">
        <v>16</v>
      </c>
      <c r="G31" s="32">
        <f t="shared" si="0"/>
        <v>48000</v>
      </c>
      <c r="H31" s="18"/>
      <c r="I31" s="16"/>
    </row>
    <row r="32" spans="1:9" s="5" customFormat="1" ht="63.75">
      <c r="A32" s="40">
        <v>13</v>
      </c>
      <c r="B32" s="38" t="s">
        <v>48</v>
      </c>
      <c r="C32" s="34" t="s">
        <v>49</v>
      </c>
      <c r="D32" s="34" t="s">
        <v>45</v>
      </c>
      <c r="E32" s="30">
        <v>1000</v>
      </c>
      <c r="F32" s="31">
        <v>40</v>
      </c>
      <c r="G32" s="32">
        <f t="shared" si="0"/>
        <v>40000</v>
      </c>
      <c r="H32" s="18"/>
      <c r="I32" s="16"/>
    </row>
    <row r="33" spans="1:9" s="5" customFormat="1" ht="51">
      <c r="A33" s="40">
        <v>14</v>
      </c>
      <c r="B33" s="38" t="s">
        <v>46</v>
      </c>
      <c r="C33" s="34" t="s">
        <v>47</v>
      </c>
      <c r="D33" s="34" t="s">
        <v>45</v>
      </c>
      <c r="E33" s="30">
        <v>200</v>
      </c>
      <c r="F33" s="31">
        <v>70</v>
      </c>
      <c r="G33" s="32">
        <f t="shared" si="0"/>
        <v>14000</v>
      </c>
      <c r="H33" s="18"/>
      <c r="I33" s="16"/>
    </row>
    <row r="34" spans="1:8" s="5" customFormat="1" ht="24">
      <c r="A34" s="40">
        <v>15</v>
      </c>
      <c r="B34" s="38" t="s">
        <v>25</v>
      </c>
      <c r="C34" s="29" t="s">
        <v>50</v>
      </c>
      <c r="D34" s="29" t="s">
        <v>17</v>
      </c>
      <c r="E34" s="30">
        <v>5</v>
      </c>
      <c r="F34" s="31">
        <v>2000</v>
      </c>
      <c r="G34" s="32">
        <f t="shared" si="0"/>
        <v>10000</v>
      </c>
      <c r="H34" s="9"/>
    </row>
    <row r="35" spans="1:8" s="5" customFormat="1" ht="24">
      <c r="A35" s="46">
        <v>16</v>
      </c>
      <c r="B35" s="52" t="s">
        <v>2</v>
      </c>
      <c r="C35" s="49" t="s">
        <v>51</v>
      </c>
      <c r="D35" s="49" t="s">
        <v>17</v>
      </c>
      <c r="E35" s="50">
        <v>3</v>
      </c>
      <c r="F35" s="51">
        <v>2000</v>
      </c>
      <c r="G35" s="53">
        <f t="shared" si="0"/>
        <v>6000</v>
      </c>
      <c r="H35" s="9"/>
    </row>
    <row r="36" spans="1:8" s="5" customFormat="1" ht="72">
      <c r="A36" s="46">
        <v>17</v>
      </c>
      <c r="B36" s="46" t="s">
        <v>61</v>
      </c>
      <c r="C36" s="49" t="s">
        <v>62</v>
      </c>
      <c r="D36" s="49" t="s">
        <v>17</v>
      </c>
      <c r="E36" s="50">
        <v>5</v>
      </c>
      <c r="F36" s="51">
        <v>5000</v>
      </c>
      <c r="G36" s="32">
        <f t="shared" si="0"/>
        <v>25000</v>
      </c>
      <c r="H36" s="9"/>
    </row>
    <row r="37" spans="1:8" s="5" customFormat="1" ht="12.75">
      <c r="A37" s="46">
        <v>18</v>
      </c>
      <c r="B37" s="46" t="s">
        <v>63</v>
      </c>
      <c r="C37" s="49" t="s">
        <v>64</v>
      </c>
      <c r="D37" s="49" t="s">
        <v>17</v>
      </c>
      <c r="E37" s="50">
        <v>1000</v>
      </c>
      <c r="F37" s="51">
        <v>30</v>
      </c>
      <c r="G37" s="32">
        <f t="shared" si="0"/>
        <v>30000</v>
      </c>
      <c r="H37" s="9"/>
    </row>
    <row r="38" spans="1:8" s="5" customFormat="1" ht="126.75" customHeight="1" thickBot="1">
      <c r="A38" s="41">
        <v>19</v>
      </c>
      <c r="B38" s="41" t="s">
        <v>65</v>
      </c>
      <c r="C38" s="42" t="s">
        <v>66</v>
      </c>
      <c r="D38" s="42" t="s">
        <v>17</v>
      </c>
      <c r="E38" s="43">
        <v>600</v>
      </c>
      <c r="F38" s="44">
        <v>300</v>
      </c>
      <c r="G38" s="45">
        <f>E38*F38</f>
        <v>180000</v>
      </c>
      <c r="H38" s="9"/>
    </row>
    <row r="39" s="5" customFormat="1" ht="12.75"/>
    <row r="40" spans="2:4" s="5" customFormat="1" ht="12.75">
      <c r="B40" s="5" t="s">
        <v>31</v>
      </c>
      <c r="D40" s="5" t="s">
        <v>27</v>
      </c>
    </row>
    <row r="41" s="5" customFormat="1" ht="12.75"/>
    <row r="42" spans="2:4" s="5" customFormat="1" ht="12.75">
      <c r="B42" s="5" t="s">
        <v>32</v>
      </c>
      <c r="D42" s="5" t="s">
        <v>33</v>
      </c>
    </row>
    <row r="43" s="5" customFormat="1" ht="12.75"/>
  </sheetData>
  <sheetProtection/>
  <mergeCells count="3">
    <mergeCell ref="C6:E7"/>
    <mergeCell ref="C8:E8"/>
    <mergeCell ref="C12:F12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 Windows</cp:lastModifiedBy>
  <cp:lastPrinted>2018-03-14T03:59:53Z</cp:lastPrinted>
  <dcterms:created xsi:type="dcterms:W3CDTF">2009-04-02T10:24:03Z</dcterms:created>
  <dcterms:modified xsi:type="dcterms:W3CDTF">2018-04-04T09:43:38Z</dcterms:modified>
  <cp:category/>
  <cp:version/>
  <cp:contentType/>
  <cp:contentStatus/>
</cp:coreProperties>
</file>