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1 часть" sheetId="1" r:id="rId1"/>
  </sheets>
  <definedNames/>
  <calcPr fullCalcOnLoad="1" refMode="R1C1"/>
</workbook>
</file>

<file path=xl/sharedStrings.xml><?xml version="1.0" encoding="utf-8"?>
<sst xmlns="http://schemas.openxmlformats.org/spreadsheetml/2006/main" count="100" uniqueCount="79">
  <si>
    <t>Емкость-контейнер для сбора мед.отходов 10 л красный</t>
  </si>
  <si>
    <t>Пакет п/этил белый (медицинские отходы класс "А") 600х330</t>
  </si>
  <si>
    <t>Подпрограмма</t>
  </si>
  <si>
    <t>план</t>
  </si>
  <si>
    <t>Прочие средства и изделия мед.назначения</t>
  </si>
  <si>
    <t>Высококачественная бумага УЗИ Sony UPP 110S (ф.А6 - 110х20 мм)</t>
  </si>
  <si>
    <t>Вид данных(прогноз,план,отчет)</t>
  </si>
  <si>
    <t>Приобретение медикаментов и прочих средств</t>
  </si>
  <si>
    <t>медицинского назначения</t>
  </si>
  <si>
    <t>Наименование медикаментов и прочих средств медицинского назначения</t>
  </si>
  <si>
    <t>Диагностика гепатита В</t>
  </si>
  <si>
    <t>Диагностика гепатита С</t>
  </si>
  <si>
    <t>Ед.изм</t>
  </si>
  <si>
    <t>Цена</t>
  </si>
  <si>
    <t>Всего годовая потребность (тенге)</t>
  </si>
  <si>
    <t>НАБ</t>
  </si>
  <si>
    <t>Исследования на хламидии</t>
  </si>
  <si>
    <t>ШТ</t>
  </si>
  <si>
    <t>УП</t>
  </si>
  <si>
    <t>РУЛ</t>
  </si>
  <si>
    <t>ПАР</t>
  </si>
  <si>
    <t>Емкость-контейнер для сбора мед.отходов 6 л красный</t>
  </si>
  <si>
    <t>Индикаторы стерилизации для парового стерилизатора (наружные)</t>
  </si>
  <si>
    <t>Год</t>
  </si>
  <si>
    <t>Функциональная группа</t>
  </si>
  <si>
    <t>Администратор программ</t>
  </si>
  <si>
    <t>Государственное учреждение</t>
  </si>
  <si>
    <t>Программа</t>
  </si>
  <si>
    <t>Специфика</t>
  </si>
  <si>
    <t>Перчатки диагностические нитриловые текстурированные неопудренные нестерильные</t>
  </si>
  <si>
    <t>Салфетки лабораторные с Z-укладкой</t>
  </si>
  <si>
    <t>Пакет п/этил красный (опасные медицинские отходы класс "В") 250х350</t>
  </si>
  <si>
    <t>Пакет п/этил красный (опасные медицинские отходы класс "В") 500х800</t>
  </si>
  <si>
    <t>КГКП "Восточно-Казахстанский областной центр по профилактике и борьбе со СПИД" УЗ ВКО</t>
  </si>
  <si>
    <t>М.В.Жеголко</t>
  </si>
  <si>
    <t>Кол-во</t>
  </si>
  <si>
    <t>Управление здравоохранения ВКО</t>
  </si>
  <si>
    <t>008</t>
  </si>
  <si>
    <t>Главный врач</t>
  </si>
  <si>
    <t>Экономист</t>
  </si>
  <si>
    <t>Г.В.Гордиенко</t>
  </si>
  <si>
    <t>011</t>
  </si>
  <si>
    <t>Исследования на сифилис</t>
  </si>
  <si>
    <t>Емкость-контейнер для сбора мед.отходов 1 л красный</t>
  </si>
  <si>
    <t>Капиляры для СОЭ-метра</t>
  </si>
  <si>
    <t>Резинки уплотнительные для СОЭ-метра</t>
  </si>
  <si>
    <t>Бахилы</t>
  </si>
  <si>
    <t>Медицинский респиратор</t>
  </si>
  <si>
    <t>Набор реагентов для иммуноферментного выявления НВsAg. Одностадийная постановка. Чувствительность 0,05/0,1МЕ/мл. (на 96 ан.)</t>
  </si>
  <si>
    <t>Набор реагентов для иммуноферментного подтверждения наличия НВsAg. Одностадийная постановка. Чувствительность 0,05/0,1МЕ/мл. (на 48 ан.)</t>
  </si>
  <si>
    <t>Набор реагентов для иммуноферментного качественного и количественного определения антител к НВsAg вируса гепатита В в сыворотке (плазме)крови(на 96 ан.)</t>
  </si>
  <si>
    <t>Набор реагентов для иммуноферментного выявления иммуноглобулинов класса G к core-антигену вируса гепатита В(на 96 ан.)</t>
  </si>
  <si>
    <t>Набор реагентов для иммуноферментного выявления Е-антигена вируса гепатита В в сыворотке (плазме)крови(на 96 ан.)</t>
  </si>
  <si>
    <t>Набор реагентов для иммуноферментного выявления иммуноглобулинов класса G и М к вирусу гепатита С(на 96 ан.)</t>
  </si>
  <si>
    <t>Набор реагентов для иммуноферментного подтверждения наличия иммуноглобулинов класса G и М к вирусу гепатита С(48 ан.)</t>
  </si>
  <si>
    <t>Набор реагентов для выявления антител класса G и A к хламидиям методом иммуноферментного анализа(48 ан)</t>
  </si>
  <si>
    <t>Набор для внутрилабораторного контроля качества ИФА "Сыворотка, содержащая антитела к ВИЧ-1"(18фл.)</t>
  </si>
  <si>
    <t>ЗАЯВКА НА ПРИОБРЕТЕНИЕ МЕДИКАМЕНТОВ, ИЗДЕЛИЙ И</t>
  </si>
  <si>
    <t>ПРОЧИХ СРЕДСТВ МЕДИЦИНСКОГО НАЗНАЧЕНИЯ ПО ЦП по ППРК № 1729</t>
  </si>
  <si>
    <t>Набор реагентов для иммуноферментного выявления суммарных антител к Treponema pallidum(на 96 ан.)</t>
  </si>
  <si>
    <t>Техническая спецификация</t>
  </si>
  <si>
    <t>«Сэндвич» ИФА, метод одностадийный,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24 мес..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</si>
  <si>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«Сэндвич» ИФА, метод одностадийный,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 24 мес.,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</si>
  <si>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«Сэндвич»-вариант ИФА. Количество определений 96 (12х8).  Чувствительность не хуже 1 мМЕ/мл (по ОСО 42-28-320-00). Динамический диапазон: от 0 до  1000 мМЕ/мл. Количество калибраторов не менее 5 шт. Концентрации калибраторов не изменяются. Количество протоколов проведения ИФА  не менее 2.  Одинаковое количество промывок после каждой инкубации. Объем исследуемого образца не более 100 мкл. Интервал линейности 10-1000 мМЕ/мл. Предусмотрен учет результатов при длине волны 405 нм для сывороток с высокой ОП. Минимальное время реакции не более  1 час 25 мин.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</si>
  <si>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Непрямой ИФА. Количество определений 96 (12х8). Объем исследуемого образца не более 10 мкл.  Рабочее разведение исследуемого образца  1:10. Время реакции  не менее 1 час 25 мин. Одинаковое количество промывок после каждой инкубации.  Наличие в жидкой форме слабоположительного образца.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</si>
  <si>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ИФА одностадийный. Количество определений 96 (12х8).  Объем исследуемого образца не более 50 мкл. Время реакции не более  55 мин на шейкере или 1 часа 25 мин без шейкера. Количество промывок 5.Наличие слабоположительного образца  в жидкой форме.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</si>
  <si>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Непрямой ИФА, метод двухстадийный, Количество определений 96 (12х8), формат планшета стрипированный. Объем исследуемого образца  не более 40 мкл.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Минимальное время проведения реакции  не более 1ч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</si>
  <si>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ИФА непрямой, метод двухстадийный,  Количество определений 48 (6х8). Возможно использование набора в автоматических ИФА-анализаторах открытого типа.  Объем исследуемого образца не более 80 мкл (2х40 мкл), расположение на планшете антигенов   горизонтально: core  в рядах A, C, E, G; NS в рядах B, D, F, H.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Минимальная продолжительность анализа не более 1 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</si>
  <si>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«Сэндвич»-вариант ИФА, одностадийный.  Выявление суммарных антител (IgM, IgG, IgA)) к возбудителю сифилиса в сыворотке (плазме) крови и ликворе человека.  Количество определений 96 (12х8)формат планшета стрипированный. Объем исследуемого образца не более 10 мкл. Объемное равенство контролей и образцов. Внесение образцов в сухой планшет.  Время реакции  не более 1 час 25 мин.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</si>
  <si>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Тест-система иммуноферментная для одновременного определения антител класса А и G к T.pallidum</t>
  </si>
  <si>
    <t>Прочные безворсовые салфетки, хорошо впитывающие с Z-укладкой</t>
  </si>
  <si>
    <t xml:space="preserve">Наконечники 0-200 мкл </t>
  </si>
  <si>
    <t>Лиофилизированная сыворотка , содержащая антитела к ВИЧ-1, для внутрилабораторного контроля качества ИФА</t>
  </si>
  <si>
    <t>Наконечники для дозаторов переменного объёма, универсальные, объёмом 200 мкл.</t>
  </si>
  <si>
    <t>Бумага для термопринтера, ширина 110 мм.</t>
  </si>
  <si>
    <t>Для защиты органов дыхания при работе с дезинфицирующими средствами</t>
  </si>
  <si>
    <t>Термоиндикаторы для контроля режима работа паровых стерилизаторов, контролирующие температуру, время и наличие водяного пара. Давление пара 0,2атм, температура 132 град.С, время не иенее 20 мин.Для применения снаружи.</t>
  </si>
  <si>
    <t>Дозаторы переменного объема восьмиканальный 20-300</t>
  </si>
  <si>
    <t>Пипеточный дозатор восьмиканальный переменного объёма от 20 до 300мкл</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</si>
</sst>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0"/>
    <numFmt numFmtId="173" formatCode="#,##0_ ;\-#,##0\ "/>
    <numFmt numFmtId="174" formatCode="0.0"/>
    <numFmt numFmtId="175" formatCode="0.000"/>
    <numFmt numFmtId="176" formatCode="_-* #,##0.00_р_._-;\-* #,##0.00_р_._-;_-* &quot;-&quot;_р_._-;_-@_-"/>
    <numFmt numFmtId="177" formatCode="_-* #&quot;,&quot;##0_р_._-;\-* #&quot;,&quot;##0_р_._-;_-* &quot;-&quot;_р_._-;_-@_-"/>
    <numFmt numFmtId="178" formatCode="_-* #&quot;,&quot;##0.00_р_._-;\-* #&quot;,&quot;##0.00_р_._-;_-* &quot;-&quot;??_р_._-;_-@_-"/>
    <numFmt numFmtId="179" formatCode="_-&quot;Ј&quot;* #&quot;,&quot;##0_-;\-&quot;Ј&quot;* #&quot;,&quot;##0_-;_-&quot;Ј&quot;* &quot;-&quot;_-;_-@_-"/>
    <numFmt numFmtId="180" formatCode="_-&quot;Ј&quot;* #&quot;,&quot;##0.00_-;\-&quot;Ј&quot;* #&quot;,&quot;##0.00_-;_-&quot;Ј&quot;* &quot;-&quot;??_-;_-@_-"/>
    <numFmt numFmtId="181" formatCode="#&quot;,&quot;##0.0"/>
    <numFmt numFmtId="182" formatCode="#&quot;,&quot;##0.00"/>
    <numFmt numFmtId="183" formatCode="0.000000"/>
    <numFmt numFmtId="184" formatCode="0.00000"/>
    <numFmt numFmtId="185" formatCode="0.0000"/>
    <numFmt numFmtId="186" formatCode="_-* #,##0.000_р_._-;\-* #,##0.000_р_._-;_-* &quot;-&quot;_р_._-;_-@_-"/>
    <numFmt numFmtId="187" formatCode="_-* #,##0.0_р_._-;\-* #,##0.0_р_._-;_-* &quot;-&quot;_р_._-;_-@_-"/>
    <numFmt numFmtId="188" formatCode="#,##0.0_ ;\-#,##0.0\ "/>
    <numFmt numFmtId="189" formatCode="#,##0.00_ ;\-#,##0.00\ "/>
    <numFmt numFmtId="190" formatCode="0.0000000"/>
    <numFmt numFmtId="191" formatCode="#,##0.000"/>
    <numFmt numFmtId="192" formatCode="#,##0.0000"/>
    <numFmt numFmtId="193" formatCode="#,##0.00000"/>
    <numFmt numFmtId="194" formatCode="0.00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00"/>
  </numFmts>
  <fonts count="27">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color indexed="8"/>
      </left>
      <right style="thin">
        <color indexed="8"/>
      </right>
      <top style="thin">
        <color indexed="8"/>
      </top>
      <bottom>
        <color indexed="63"/>
      </bottom>
    </border>
    <border>
      <left style="thin"/>
      <right style="thin"/>
      <top style="thin"/>
      <bottom style="thin"/>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medium"/>
      <top style="thin"/>
      <bottom style="thin"/>
    </border>
    <border>
      <left>
        <color indexed="63"/>
      </left>
      <right style="medium"/>
      <top>
        <color indexed="63"/>
      </top>
      <bottom>
        <color indexed="63"/>
      </bottom>
    </border>
    <border>
      <left style="thin">
        <color indexed="8"/>
      </left>
      <right>
        <color indexed="63"/>
      </right>
      <top style="thin">
        <color indexed="8"/>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alignment/>
      <protection/>
    </xf>
    <xf numFmtId="0" fontId="2"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5"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1">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6" fillId="0" borderId="11" xfId="0" applyFont="1" applyFill="1" applyBorder="1" applyAlignment="1">
      <alignment/>
    </xf>
    <xf numFmtId="0" fontId="0" fillId="0" borderId="0" xfId="0" applyFill="1" applyAlignment="1">
      <alignment/>
    </xf>
    <xf numFmtId="0" fontId="0" fillId="0" borderId="12" xfId="0" applyFill="1" applyBorder="1" applyAlignment="1">
      <alignment/>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4" xfId="0" applyFont="1" applyFill="1" applyBorder="1" applyAlignment="1">
      <alignment/>
    </xf>
    <xf numFmtId="0" fontId="6" fillId="0" borderId="15" xfId="0" applyFont="1" applyFill="1" applyBorder="1" applyAlignment="1">
      <alignment/>
    </xf>
    <xf numFmtId="0" fontId="1" fillId="0" borderId="15" xfId="0" applyFont="1" applyFill="1" applyBorder="1" applyAlignment="1">
      <alignment horizontal="center"/>
    </xf>
    <xf numFmtId="0" fontId="6" fillId="0" borderId="15" xfId="0" applyFont="1" applyFill="1" applyBorder="1" applyAlignment="1">
      <alignment horizontal="left" wrapText="1"/>
    </xf>
    <xf numFmtId="0" fontId="7" fillId="0" borderId="15" xfId="0" applyFont="1" applyFill="1" applyBorder="1" applyAlignment="1">
      <alignment horizontal="center" wrapText="1"/>
    </xf>
    <xf numFmtId="0" fontId="1" fillId="0" borderId="14" xfId="0" applyFont="1" applyFill="1" applyBorder="1" applyAlignment="1">
      <alignment horizontal="center" wrapText="1"/>
    </xf>
    <xf numFmtId="2" fontId="6" fillId="0" borderId="16" xfId="0" applyNumberFormat="1" applyFont="1" applyFill="1" applyBorder="1" applyAlignment="1">
      <alignment/>
    </xf>
    <xf numFmtId="0" fontId="6" fillId="0" borderId="17" xfId="0" applyNumberFormat="1" applyFont="1" applyFill="1" applyBorder="1" applyAlignment="1">
      <alignment/>
    </xf>
    <xf numFmtId="0" fontId="6" fillId="0" borderId="18" xfId="0" applyNumberFormat="1" applyFont="1" applyFill="1" applyBorder="1" applyAlignment="1">
      <alignment/>
    </xf>
    <xf numFmtId="0" fontId="0" fillId="0" borderId="19" xfId="0" applyFill="1" applyBorder="1" applyAlignment="1">
      <alignment/>
    </xf>
    <xf numFmtId="2" fontId="6" fillId="0" borderId="14" xfId="0" applyNumberFormat="1" applyFont="1" applyFill="1" applyBorder="1" applyAlignment="1">
      <alignment/>
    </xf>
    <xf numFmtId="0" fontId="6" fillId="0" borderId="0" xfId="0" applyFont="1" applyFill="1" applyAlignment="1">
      <alignment/>
    </xf>
    <xf numFmtId="0" fontId="6" fillId="0" borderId="0" xfId="0" applyNumberFormat="1" applyFont="1" applyFill="1" applyBorder="1" applyAlignment="1">
      <alignment/>
    </xf>
    <xf numFmtId="2" fontId="6" fillId="0" borderId="20" xfId="0" applyNumberFormat="1" applyFont="1" applyFill="1" applyBorder="1" applyAlignment="1">
      <alignment/>
    </xf>
    <xf numFmtId="0" fontId="0" fillId="0" borderId="12" xfId="0" applyFill="1" applyBorder="1" applyAlignment="1">
      <alignment vertical="justify"/>
    </xf>
    <xf numFmtId="0" fontId="6" fillId="0" borderId="15" xfId="0" applyFont="1" applyFill="1" applyBorder="1" applyAlignment="1">
      <alignment vertical="justify"/>
    </xf>
    <xf numFmtId="0" fontId="1" fillId="0" borderId="0" xfId="0" applyFont="1" applyAlignment="1">
      <alignment wrapText="1"/>
    </xf>
    <xf numFmtId="0" fontId="1" fillId="0" borderId="21" xfId="0" applyFont="1" applyBorder="1" applyAlignment="1">
      <alignment wrapText="1"/>
    </xf>
    <xf numFmtId="0" fontId="1" fillId="0" borderId="0" xfId="0" applyFont="1" applyAlignment="1">
      <alignment horizontal="left" wrapText="1"/>
    </xf>
    <xf numFmtId="0" fontId="1" fillId="0" borderId="21" xfId="0" applyFont="1" applyBorder="1" applyAlignment="1">
      <alignment horizontal="left" wrapText="1"/>
    </xf>
    <xf numFmtId="0" fontId="25" fillId="0" borderId="0" xfId="0" applyFont="1" applyFill="1" applyAlignment="1">
      <alignment vertical="justify"/>
    </xf>
    <xf numFmtId="0" fontId="6" fillId="0" borderId="22" xfId="0" applyNumberFormat="1" applyFont="1" applyFill="1" applyBorder="1" applyAlignment="1">
      <alignment/>
    </xf>
    <xf numFmtId="0" fontId="6" fillId="0" borderId="11" xfId="0" applyFont="1" applyFill="1" applyBorder="1" applyAlignment="1">
      <alignment horizontal="left" wrapText="1"/>
    </xf>
    <xf numFmtId="0" fontId="0" fillId="0" borderId="15" xfId="0" applyFill="1" applyBorder="1" applyAlignment="1">
      <alignment vertical="justify"/>
    </xf>
    <xf numFmtId="0" fontId="0" fillId="0" borderId="15" xfId="0" applyFill="1" applyBorder="1" applyAlignment="1">
      <alignment/>
    </xf>
    <xf numFmtId="0" fontId="0" fillId="0" borderId="18" xfId="0" applyFill="1" applyBorder="1" applyAlignment="1">
      <alignment/>
    </xf>
    <xf numFmtId="0" fontId="6" fillId="0" borderId="14" xfId="0" applyFont="1" applyFill="1" applyBorder="1" applyAlignment="1">
      <alignment horizontal="left" wrapText="1"/>
    </xf>
    <xf numFmtId="0" fontId="26" fillId="0" borderId="14" xfId="0" applyFont="1" applyFill="1" applyBorder="1" applyAlignment="1">
      <alignment vertical="justify"/>
    </xf>
    <xf numFmtId="0" fontId="6" fillId="0" borderId="15" xfId="0" applyFont="1" applyFill="1" applyBorder="1" applyAlignment="1">
      <alignment horizontal="left"/>
    </xf>
    <xf numFmtId="0" fontId="0" fillId="0" borderId="15" xfId="0" applyFill="1" applyBorder="1" applyAlignment="1">
      <alignment vertical="justify" wrapText="1"/>
    </xf>
    <xf numFmtId="0" fontId="0" fillId="0" borderId="15" xfId="0" applyFill="1" applyBorder="1" applyAlignment="1">
      <alignment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Тысячи [0]_Диалог Накладная" xfId="67"/>
    <cellStyle name="Тысячи_Диалог Накладна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I51"/>
  <sheetViews>
    <sheetView tabSelected="1" zoomScalePageLayoutView="0" workbookViewId="0" topLeftCell="A1">
      <selection activeCell="E46" sqref="E46"/>
    </sheetView>
  </sheetViews>
  <sheetFormatPr defaultColWidth="9.00390625" defaultRowHeight="12.75"/>
  <cols>
    <col min="1" max="1" width="40.875" style="0" customWidth="1"/>
    <col min="2" max="2" width="28.125" style="0" customWidth="1"/>
    <col min="3" max="3" width="8.375" style="0" customWidth="1"/>
    <col min="4" max="4" width="10.75390625" style="0" customWidth="1"/>
    <col min="5" max="5" width="16.375" style="0" customWidth="1"/>
    <col min="6" max="6" width="14.125" style="0" customWidth="1"/>
    <col min="7" max="7" width="14.25390625" style="0" customWidth="1"/>
    <col min="8" max="8" width="11.625" style="0" bestFit="1" customWidth="1"/>
    <col min="9" max="9" width="11.25390625" style="0" customWidth="1"/>
  </cols>
  <sheetData>
    <row r="1" ht="12.75">
      <c r="A1" t="s">
        <v>57</v>
      </c>
    </row>
    <row r="2" ht="12.75">
      <c r="A2" t="s">
        <v>58</v>
      </c>
    </row>
    <row r="3" ht="13.5" thickBot="1"/>
    <row r="4" spans="1:5" ht="13.5" thickBot="1">
      <c r="A4" s="1" t="s">
        <v>23</v>
      </c>
      <c r="B4" s="1"/>
      <c r="C4" s="1">
        <v>2018</v>
      </c>
      <c r="D4" s="1"/>
      <c r="E4" s="2"/>
    </row>
    <row r="5" spans="1:5" ht="13.5" thickBot="1">
      <c r="A5" s="1" t="s">
        <v>6</v>
      </c>
      <c r="B5" s="1" t="s">
        <v>3</v>
      </c>
      <c r="C5" s="1"/>
      <c r="D5" s="1"/>
      <c r="E5" s="2"/>
    </row>
    <row r="6" spans="1:5" ht="13.5" customHeight="1" thickBot="1">
      <c r="A6" s="1" t="s">
        <v>24</v>
      </c>
      <c r="B6" s="26" t="s">
        <v>36</v>
      </c>
      <c r="C6" s="26"/>
      <c r="D6" s="27"/>
      <c r="E6" s="2"/>
    </row>
    <row r="7" spans="1:5" ht="21" customHeight="1" thickBot="1">
      <c r="A7" s="1" t="s">
        <v>25</v>
      </c>
      <c r="B7" s="26"/>
      <c r="C7" s="26"/>
      <c r="D7" s="27"/>
      <c r="E7" s="2">
        <v>253</v>
      </c>
    </row>
    <row r="8" spans="1:5" ht="56.25" customHeight="1" thickBot="1">
      <c r="A8" s="1" t="s">
        <v>26</v>
      </c>
      <c r="B8" s="28" t="s">
        <v>33</v>
      </c>
      <c r="C8" s="28"/>
      <c r="D8" s="29"/>
      <c r="E8" s="2"/>
    </row>
    <row r="9" spans="1:5" ht="13.5" thickBot="1">
      <c r="A9" s="1" t="s">
        <v>27</v>
      </c>
      <c r="B9" s="1"/>
      <c r="C9" s="1"/>
      <c r="D9" s="1"/>
      <c r="E9" s="3" t="s">
        <v>37</v>
      </c>
    </row>
    <row r="10" spans="1:5" ht="13.5" thickBot="1">
      <c r="A10" s="1" t="s">
        <v>2</v>
      </c>
      <c r="B10" s="1"/>
      <c r="C10" s="1"/>
      <c r="D10" s="1"/>
      <c r="E10" s="3" t="s">
        <v>41</v>
      </c>
    </row>
    <row r="11" spans="1:5" ht="13.5" thickBot="1">
      <c r="A11" s="1" t="s">
        <v>28</v>
      </c>
      <c r="B11" s="1"/>
      <c r="E11" s="2">
        <v>142</v>
      </c>
    </row>
    <row r="12" spans="1:5" ht="12.75" customHeight="1">
      <c r="A12" s="1"/>
      <c r="B12" s="28" t="s">
        <v>7</v>
      </c>
      <c r="C12" s="28"/>
      <c r="D12" s="28"/>
      <c r="E12" s="29"/>
    </row>
    <row r="13" spans="1:2" ht="12.75">
      <c r="A13" s="1"/>
      <c r="B13" s="1" t="s">
        <v>8</v>
      </c>
    </row>
    <row r="14" ht="13.5" thickBot="1"/>
    <row r="15" spans="1:6" ht="39.75" customHeight="1" thickBot="1">
      <c r="A15" s="8" t="s">
        <v>9</v>
      </c>
      <c r="B15" s="9" t="s">
        <v>60</v>
      </c>
      <c r="C15" s="9" t="s">
        <v>12</v>
      </c>
      <c r="D15" s="9" t="s">
        <v>35</v>
      </c>
      <c r="E15" s="9" t="s">
        <v>13</v>
      </c>
      <c r="F15" s="9" t="s">
        <v>14</v>
      </c>
    </row>
    <row r="16" spans="1:6" ht="13.5" thickBot="1">
      <c r="A16" s="4">
        <v>1</v>
      </c>
      <c r="B16" s="4">
        <v>2</v>
      </c>
      <c r="C16" s="4">
        <v>3</v>
      </c>
      <c r="D16" s="4">
        <v>4</v>
      </c>
      <c r="E16" s="4">
        <v>5</v>
      </c>
      <c r="F16" s="4">
        <v>6</v>
      </c>
    </row>
    <row r="17" spans="1:7" s="6" customFormat="1" ht="12.75">
      <c r="A17" s="12" t="s">
        <v>10</v>
      </c>
      <c r="B17" s="11"/>
      <c r="C17" s="11"/>
      <c r="D17" s="18"/>
      <c r="E17" s="16"/>
      <c r="F17" s="20"/>
      <c r="G17" s="22"/>
    </row>
    <row r="18" spans="1:8" s="6" customFormat="1" ht="409.5">
      <c r="A18" s="13" t="s">
        <v>48</v>
      </c>
      <c r="B18" s="30" t="s">
        <v>62</v>
      </c>
      <c r="C18" s="11" t="s">
        <v>15</v>
      </c>
      <c r="D18" s="18">
        <v>16</v>
      </c>
      <c r="E18" s="16">
        <v>14200</v>
      </c>
      <c r="F18" s="20">
        <f>D18*E18</f>
        <v>227200</v>
      </c>
      <c r="G18" s="22"/>
      <c r="H18" s="21"/>
    </row>
    <row r="19" spans="1:8" s="6" customFormat="1" ht="409.5">
      <c r="A19" s="13" t="s">
        <v>49</v>
      </c>
      <c r="B19" s="30" t="s">
        <v>61</v>
      </c>
      <c r="C19" s="11" t="s">
        <v>15</v>
      </c>
      <c r="D19" s="18">
        <v>8</v>
      </c>
      <c r="E19" s="16">
        <v>19000</v>
      </c>
      <c r="F19" s="20">
        <f>D19*E19</f>
        <v>152000</v>
      </c>
      <c r="G19" s="22"/>
      <c r="H19" s="21"/>
    </row>
    <row r="20" spans="1:7" s="6" customFormat="1" ht="409.5">
      <c r="A20" s="13" t="s">
        <v>50</v>
      </c>
      <c r="B20" s="30" t="s">
        <v>63</v>
      </c>
      <c r="C20" s="11" t="s">
        <v>15</v>
      </c>
      <c r="D20" s="31">
        <v>12</v>
      </c>
      <c r="E20" s="16">
        <v>25000</v>
      </c>
      <c r="F20" s="20">
        <f>D20*E20</f>
        <v>300000</v>
      </c>
      <c r="G20" s="22"/>
    </row>
    <row r="21" spans="1:8" s="6" customFormat="1" ht="348.75">
      <c r="A21" s="32" t="s">
        <v>51</v>
      </c>
      <c r="B21" s="30" t="s">
        <v>64</v>
      </c>
      <c r="C21" s="5" t="s">
        <v>15</v>
      </c>
      <c r="D21" s="31">
        <v>12</v>
      </c>
      <c r="E21" s="16">
        <v>25000</v>
      </c>
      <c r="F21" s="20">
        <f>D21*E21</f>
        <v>300000</v>
      </c>
      <c r="G21" s="22"/>
      <c r="H21" s="21"/>
    </row>
    <row r="22" spans="1:8" s="6" customFormat="1" ht="326.25">
      <c r="A22" s="32" t="s">
        <v>52</v>
      </c>
      <c r="B22" s="30" t="s">
        <v>65</v>
      </c>
      <c r="C22" s="5" t="s">
        <v>15</v>
      </c>
      <c r="D22" s="31">
        <v>3</v>
      </c>
      <c r="E22" s="16">
        <v>29240</v>
      </c>
      <c r="F22" s="20">
        <f>D22*E22</f>
        <v>87720</v>
      </c>
      <c r="G22" s="22"/>
      <c r="H22" s="21"/>
    </row>
    <row r="23" spans="1:6" s="6" customFormat="1" ht="12.75">
      <c r="A23" s="12" t="s">
        <v>11</v>
      </c>
      <c r="B23" s="24"/>
      <c r="C23" s="7"/>
      <c r="D23" s="19"/>
      <c r="E23" s="16"/>
      <c r="F23" s="20"/>
    </row>
    <row r="24" spans="1:8" s="6" customFormat="1" ht="409.5">
      <c r="A24" s="32" t="s">
        <v>53</v>
      </c>
      <c r="B24" s="30" t="s">
        <v>66</v>
      </c>
      <c r="C24" s="5" t="s">
        <v>15</v>
      </c>
      <c r="D24" s="18">
        <v>12</v>
      </c>
      <c r="E24" s="16">
        <v>14200</v>
      </c>
      <c r="F24" s="20">
        <f>D24*E24</f>
        <v>170400</v>
      </c>
      <c r="G24" s="22"/>
      <c r="H24" s="21"/>
    </row>
    <row r="25" spans="1:8" s="6" customFormat="1" ht="409.5">
      <c r="A25" s="32" t="s">
        <v>54</v>
      </c>
      <c r="B25" s="30" t="s">
        <v>67</v>
      </c>
      <c r="C25" s="5" t="s">
        <v>15</v>
      </c>
      <c r="D25" s="18">
        <v>12</v>
      </c>
      <c r="E25" s="16">
        <v>22700</v>
      </c>
      <c r="F25" s="20">
        <f>D25*E25</f>
        <v>272400</v>
      </c>
      <c r="G25" s="22"/>
      <c r="H25" s="21"/>
    </row>
    <row r="26" spans="1:6" s="6" customFormat="1" ht="12.75">
      <c r="A26" s="14" t="s">
        <v>42</v>
      </c>
      <c r="B26" s="33"/>
      <c r="C26" s="34"/>
      <c r="D26" s="35"/>
      <c r="E26" s="16"/>
      <c r="F26" s="20"/>
    </row>
    <row r="27" spans="1:7" s="6" customFormat="1" ht="326.25">
      <c r="A27" s="32" t="s">
        <v>59</v>
      </c>
      <c r="B27" s="30" t="s">
        <v>68</v>
      </c>
      <c r="C27" s="10" t="s">
        <v>15</v>
      </c>
      <c r="D27" s="17">
        <v>14</v>
      </c>
      <c r="E27" s="16">
        <v>14200</v>
      </c>
      <c r="F27" s="20">
        <f>D27*E27</f>
        <v>198800</v>
      </c>
      <c r="G27" s="22"/>
    </row>
    <row r="28" spans="1:6" s="6" customFormat="1" ht="12.75">
      <c r="A28" s="14" t="s">
        <v>16</v>
      </c>
      <c r="B28" s="33"/>
      <c r="C28" s="34"/>
      <c r="D28" s="35"/>
      <c r="E28" s="16"/>
      <c r="F28" s="20"/>
    </row>
    <row r="29" spans="1:7" s="6" customFormat="1" ht="36">
      <c r="A29" s="36" t="s">
        <v>55</v>
      </c>
      <c r="B29" s="37" t="s">
        <v>69</v>
      </c>
      <c r="C29" s="10" t="s">
        <v>15</v>
      </c>
      <c r="D29" s="17">
        <v>5</v>
      </c>
      <c r="E29" s="16">
        <v>20000</v>
      </c>
      <c r="F29" s="20">
        <f>D29*E29</f>
        <v>100000</v>
      </c>
      <c r="G29" s="22"/>
    </row>
    <row r="30" spans="1:6" s="6" customFormat="1" ht="25.5">
      <c r="A30" s="15" t="s">
        <v>4</v>
      </c>
      <c r="B30" s="10"/>
      <c r="C30" s="10"/>
      <c r="D30" s="17"/>
      <c r="E30" s="16"/>
      <c r="F30" s="23"/>
    </row>
    <row r="31" spans="1:6" s="6" customFormat="1" ht="48">
      <c r="A31" s="13" t="s">
        <v>56</v>
      </c>
      <c r="B31" s="25" t="s">
        <v>72</v>
      </c>
      <c r="C31" s="11" t="s">
        <v>15</v>
      </c>
      <c r="D31" s="18">
        <v>4</v>
      </c>
      <c r="E31" s="16">
        <v>26000</v>
      </c>
      <c r="F31" s="23">
        <f aca="true" t="shared" si="0" ref="F31:F47">D31*E31</f>
        <v>104000</v>
      </c>
    </row>
    <row r="32" spans="1:6" s="6" customFormat="1" ht="36">
      <c r="A32" s="13" t="s">
        <v>30</v>
      </c>
      <c r="B32" s="25" t="s">
        <v>70</v>
      </c>
      <c r="C32" s="11" t="s">
        <v>18</v>
      </c>
      <c r="D32" s="18">
        <v>20</v>
      </c>
      <c r="E32" s="16">
        <v>600</v>
      </c>
      <c r="F32" s="20">
        <f t="shared" si="0"/>
        <v>12000</v>
      </c>
    </row>
    <row r="33" spans="1:6" s="6" customFormat="1" ht="36">
      <c r="A33" s="13" t="s">
        <v>29</v>
      </c>
      <c r="B33" s="25"/>
      <c r="C33" s="11" t="s">
        <v>20</v>
      </c>
      <c r="D33" s="18">
        <v>3000</v>
      </c>
      <c r="E33" s="16">
        <v>40</v>
      </c>
      <c r="F33" s="20">
        <f t="shared" si="0"/>
        <v>120000</v>
      </c>
    </row>
    <row r="34" spans="1:6" s="6" customFormat="1" ht="51">
      <c r="A34" s="38" t="s">
        <v>71</v>
      </c>
      <c r="B34" s="39" t="s">
        <v>73</v>
      </c>
      <c r="C34" s="40" t="s">
        <v>17</v>
      </c>
      <c r="D34" s="18">
        <v>175000</v>
      </c>
      <c r="E34" s="16">
        <v>5</v>
      </c>
      <c r="F34" s="20">
        <f t="shared" si="0"/>
        <v>875000</v>
      </c>
    </row>
    <row r="35" spans="1:6" s="6" customFormat="1" ht="24">
      <c r="A35" s="13" t="s">
        <v>5</v>
      </c>
      <c r="B35" s="25" t="s">
        <v>74</v>
      </c>
      <c r="C35" s="11" t="s">
        <v>19</v>
      </c>
      <c r="D35" s="18">
        <v>30</v>
      </c>
      <c r="E35" s="16">
        <v>4000</v>
      </c>
      <c r="F35" s="20">
        <f t="shared" si="0"/>
        <v>120000</v>
      </c>
    </row>
    <row r="36" spans="1:6" s="6" customFormat="1" ht="36">
      <c r="A36" s="13" t="s">
        <v>77</v>
      </c>
      <c r="B36" s="25" t="s">
        <v>78</v>
      </c>
      <c r="C36" s="11" t="s">
        <v>17</v>
      </c>
      <c r="D36" s="18">
        <v>2</v>
      </c>
      <c r="E36" s="16">
        <v>96000</v>
      </c>
      <c r="F36" s="20">
        <f t="shared" si="0"/>
        <v>192000</v>
      </c>
    </row>
    <row r="37" spans="1:6" s="6" customFormat="1" ht="12.75">
      <c r="A37" s="13" t="s">
        <v>44</v>
      </c>
      <c r="B37" s="25"/>
      <c r="C37" s="11" t="s">
        <v>17</v>
      </c>
      <c r="D37" s="18">
        <v>50</v>
      </c>
      <c r="E37" s="16">
        <v>50</v>
      </c>
      <c r="F37" s="20">
        <f t="shared" si="0"/>
        <v>2500</v>
      </c>
    </row>
    <row r="38" spans="1:6" s="6" customFormat="1" ht="12.75">
      <c r="A38" s="13" t="s">
        <v>45</v>
      </c>
      <c r="B38" s="25"/>
      <c r="C38" s="11" t="s">
        <v>17</v>
      </c>
      <c r="D38" s="18">
        <v>80</v>
      </c>
      <c r="E38" s="16">
        <v>100</v>
      </c>
      <c r="F38" s="20">
        <f t="shared" si="0"/>
        <v>8000</v>
      </c>
    </row>
    <row r="39" spans="1:6" s="6" customFormat="1" ht="12.75">
      <c r="A39" s="13" t="s">
        <v>46</v>
      </c>
      <c r="B39" s="25"/>
      <c r="C39" s="11" t="s">
        <v>17</v>
      </c>
      <c r="D39" s="18">
        <v>100</v>
      </c>
      <c r="E39" s="16">
        <v>50</v>
      </c>
      <c r="F39" s="20">
        <f t="shared" si="0"/>
        <v>5000</v>
      </c>
    </row>
    <row r="40" spans="1:6" s="6" customFormat="1" ht="36.75" customHeight="1">
      <c r="A40" s="13" t="s">
        <v>47</v>
      </c>
      <c r="B40" s="25" t="s">
        <v>75</v>
      </c>
      <c r="C40" s="11" t="s">
        <v>17</v>
      </c>
      <c r="D40" s="18">
        <v>100</v>
      </c>
      <c r="E40" s="16">
        <v>500</v>
      </c>
      <c r="F40" s="20">
        <f t="shared" si="0"/>
        <v>50000</v>
      </c>
    </row>
    <row r="41" spans="1:6" s="6" customFormat="1" ht="108">
      <c r="A41" s="13" t="s">
        <v>22</v>
      </c>
      <c r="B41" s="25" t="s">
        <v>76</v>
      </c>
      <c r="C41" s="11" t="s">
        <v>17</v>
      </c>
      <c r="D41" s="18">
        <v>1000</v>
      </c>
      <c r="E41" s="16">
        <v>5.5</v>
      </c>
      <c r="F41" s="20">
        <f t="shared" si="0"/>
        <v>5500</v>
      </c>
    </row>
    <row r="42" spans="1:6" s="6" customFormat="1" ht="24">
      <c r="A42" s="13" t="s">
        <v>43</v>
      </c>
      <c r="B42" s="25"/>
      <c r="C42" s="11" t="s">
        <v>17</v>
      </c>
      <c r="D42" s="18">
        <v>700</v>
      </c>
      <c r="E42" s="16">
        <v>500</v>
      </c>
      <c r="F42" s="20">
        <f t="shared" si="0"/>
        <v>350000</v>
      </c>
    </row>
    <row r="43" spans="1:6" s="6" customFormat="1" ht="24">
      <c r="A43" s="13" t="s">
        <v>21</v>
      </c>
      <c r="B43" s="25"/>
      <c r="C43" s="11" t="s">
        <v>17</v>
      </c>
      <c r="D43" s="18">
        <v>200</v>
      </c>
      <c r="E43" s="16">
        <v>750</v>
      </c>
      <c r="F43" s="20">
        <f t="shared" si="0"/>
        <v>150000</v>
      </c>
    </row>
    <row r="44" spans="1:6" s="6" customFormat="1" ht="24">
      <c r="A44" s="13" t="s">
        <v>0</v>
      </c>
      <c r="B44" s="25"/>
      <c r="C44" s="11" t="s">
        <v>17</v>
      </c>
      <c r="D44" s="18">
        <v>200</v>
      </c>
      <c r="E44" s="16">
        <v>1400</v>
      </c>
      <c r="F44" s="20">
        <f t="shared" si="0"/>
        <v>280000</v>
      </c>
    </row>
    <row r="45" spans="1:6" s="6" customFormat="1" ht="24.75" customHeight="1">
      <c r="A45" s="13" t="s">
        <v>31</v>
      </c>
      <c r="B45" s="25"/>
      <c r="C45" s="11" t="s">
        <v>17</v>
      </c>
      <c r="D45" s="18">
        <v>1000</v>
      </c>
      <c r="E45" s="16">
        <v>30</v>
      </c>
      <c r="F45" s="20">
        <f t="shared" si="0"/>
        <v>30000</v>
      </c>
    </row>
    <row r="46" spans="1:6" s="6" customFormat="1" ht="24.75" customHeight="1">
      <c r="A46" s="13" t="s">
        <v>32</v>
      </c>
      <c r="B46" s="25"/>
      <c r="C46" s="11" t="s">
        <v>17</v>
      </c>
      <c r="D46" s="18">
        <v>2000</v>
      </c>
      <c r="E46" s="16">
        <v>30</v>
      </c>
      <c r="F46" s="20">
        <f t="shared" si="0"/>
        <v>60000</v>
      </c>
    </row>
    <row r="47" spans="1:9" s="6" customFormat="1" ht="28.5" customHeight="1">
      <c r="A47" s="13" t="s">
        <v>1</v>
      </c>
      <c r="B47" s="25"/>
      <c r="C47" s="11" t="s">
        <v>17</v>
      </c>
      <c r="D47" s="18">
        <v>1000</v>
      </c>
      <c r="E47" s="16">
        <v>30</v>
      </c>
      <c r="F47" s="20">
        <f t="shared" si="0"/>
        <v>30000</v>
      </c>
      <c r="I47" s="13"/>
    </row>
    <row r="48" s="6" customFormat="1" ht="12.75"/>
    <row r="49" spans="1:3" s="6" customFormat="1" ht="12.75">
      <c r="A49" s="6" t="s">
        <v>38</v>
      </c>
      <c r="C49" s="6" t="s">
        <v>34</v>
      </c>
    </row>
    <row r="50" s="6" customFormat="1" ht="12.75"/>
    <row r="51" spans="1:3" s="6" customFormat="1" ht="12.75">
      <c r="A51" s="6" t="s">
        <v>39</v>
      </c>
      <c r="C51" s="6" t="s">
        <v>40</v>
      </c>
    </row>
    <row r="52" s="6" customFormat="1" ht="12.75"/>
  </sheetData>
  <sheetProtection/>
  <mergeCells count="3">
    <mergeCell ref="B6:D7"/>
    <mergeCell ref="B8:D8"/>
    <mergeCell ref="B12:E12"/>
  </mergeCells>
  <printOptions/>
  <pageMargins left="0.5905511811023623" right="0.3937007874015748" top="0.7874015748031497" bottom="0.7874015748031497" header="0.5118110236220472" footer="0.5118110236220472"/>
  <pageSetup horizontalDpi="600" verticalDpi="600" orientation="portrait"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Гордиенко</cp:lastModifiedBy>
  <cp:lastPrinted>2018-03-14T03:59:53Z</cp:lastPrinted>
  <dcterms:created xsi:type="dcterms:W3CDTF">2009-04-02T10:24:03Z</dcterms:created>
  <dcterms:modified xsi:type="dcterms:W3CDTF">2018-03-20T08:24:14Z</dcterms:modified>
  <cp:category/>
  <cp:version/>
  <cp:contentType/>
  <cp:contentStatus/>
</cp:coreProperties>
</file>