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пост.тенд.заявок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<sst xmlns="http://schemas.openxmlformats.org/spreadsheetml/2006/main" count="70" uniqueCount="49">
  <si>
    <t>Наименование товара</t>
  </si>
  <si>
    <t>№ лота</t>
  </si>
  <si>
    <t>Общая сумма (тенге)</t>
  </si>
  <si>
    <t>Приложение 1</t>
  </si>
  <si>
    <t>Ед. изм.</t>
  </si>
  <si>
    <t>Кол-во</t>
  </si>
  <si>
    <t>Цена за единицу</t>
  </si>
  <si>
    <t>М.В.Жеголко</t>
  </si>
  <si>
    <t>Картриджи для портативного прибора FACSPRESTO</t>
  </si>
  <si>
    <t>Набор реагентов для выявления РНК вируса иммунодефицита человека методом ОТ-ПЦР в режиме реального времени. Количество определений - 48 (6*8)</t>
  </si>
  <si>
    <t>BD FACS Count Controls (на 25 опр.)</t>
  </si>
  <si>
    <t>Промывающий раствор BD FACS Flow, 20 л</t>
  </si>
  <si>
    <t>FACS Count Clean, 2 л</t>
  </si>
  <si>
    <r>
      <t>BD FACSCount</t>
    </r>
    <r>
      <rPr>
        <vertAlign val="superscript"/>
        <sz val="11"/>
        <rFont val="Times New Roman"/>
        <family val="1"/>
      </rPr>
      <t>TM</t>
    </r>
    <r>
      <rPr>
        <sz val="11"/>
        <rFont val="Times New Roman"/>
        <family val="1"/>
      </rPr>
      <t>Reagents CD4 kit (на 50 опр.)</t>
    </r>
  </si>
  <si>
    <t>Набор реагентов к проточному цитометру BD FACS Count Reagent Kit (CD4/CD8)(на 50 опр.)</t>
  </si>
  <si>
    <t>наб</t>
  </si>
  <si>
    <t>уп</t>
  </si>
  <si>
    <t xml:space="preserve">Экспресс-тест для одновременного выявления антигена ВИЧ1 p24 и антител к ВИЧ-1, ВИЧ-2 и ВИЧ-1 группы О в сыворотке, плазме и цельной крови человека. Набор на 100 опр.  </t>
  </si>
  <si>
    <t>Скрининговые тестсистемы - Набор реагентов для иммуноферментного выявления антител к ВИЧ-1,2 на 192 опр.</t>
  </si>
  <si>
    <t>Скрининговые тестсистемы - Комплект реагентов и контрольных материалов для диагностики ВИЧ-инфекции на 192 опр. (24х8)</t>
  </si>
  <si>
    <t>Экспертные тест-системы для подтверждения + рез-та скрининга на ВИЧ 1.2 Ag/At - Набор реагентов для одновременного иммуноферментного выявления антител к вирусу иммунодефицита человека первого и второго типов ВИЧ-1 группы 0 и антигена ВИЧ-1 (р24) на 480 опр. (60х8)</t>
  </si>
  <si>
    <t>ТОО "Локал Фарм" 5.05.18 11.00</t>
  </si>
  <si>
    <t>ТОО "НПФ Медилэнд" 5.05.18 15.40</t>
  </si>
  <si>
    <t>ТОО "Медицина-Алеми" 10.05.18 9.10</t>
  </si>
  <si>
    <t>ТОО "Тарлан-Инт" 10.05.18 9.10</t>
  </si>
  <si>
    <t>ТОО "Сварз" 10.05.18 9.30</t>
  </si>
  <si>
    <t>Таблица</t>
  </si>
  <si>
    <t>сопоставления тендерных заявок по тендеру по закупу изделий медицинского назначения на 2018 год   для КГКП "ВКО Центр по борьбе и профилактике СПИД" УЗ ВКО</t>
  </si>
  <si>
    <t>Потенциальный поставщик после победителя</t>
  </si>
  <si>
    <t>Победитель</t>
  </si>
  <si>
    <t>нет</t>
  </si>
  <si>
    <t>Тендер признан несостоявшимся - 1 заявка</t>
  </si>
  <si>
    <t>ТОО "Сварз" - г.У-Ка, пр.Абая, зд.181/41</t>
  </si>
  <si>
    <t>ТОО "Медицина-Алеми" -    г.Астана, ул.С.Мендешева, 19</t>
  </si>
  <si>
    <t>Комиссия:</t>
  </si>
  <si>
    <t>Председатель комиссии:</t>
  </si>
  <si>
    <t>Главный врач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</si>
  <si>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</si>
  <si>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</si>
  <si>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</si>
  <si>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</si>
  <si>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</si>
  <si>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</si>
  <si>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</si>
  <si>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Врач-лаборант</t>
  </si>
  <si>
    <t>Л.А.Архипова</t>
  </si>
  <si>
    <t>Секретарь комиссии:</t>
  </si>
  <si>
    <t>Экономист (специалист по гос.закупкам)</t>
  </si>
  <si>
    <t>Г.В.Гордиенко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</si>
</sst>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#,##0.0"/>
    <numFmt numFmtId="19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 horizontal="center"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left" vertic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justify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7" fillId="0" borderId="10" xfId="0" applyFont="1" applyBorder="1" applyAlignment="1">
      <alignment vertical="center" wrapText="1"/>
    </xf>
    <xf numFmtId="0" fontId="28" fillId="0" borderId="0" xfId="0" applyFont="1" applyAlignment="1">
      <alignment horizontal="left" indent="8"/>
    </xf>
    <xf numFmtId="0" fontId="29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9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5" zoomScaleNormal="85" zoomScalePageLayoutView="0" workbookViewId="0" topLeftCell="A1">
      <selection activeCell="H30" sqref="H30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12.00390625" style="1" customWidth="1"/>
    <col min="8" max="8" width="15.140625" style="1" customWidth="1"/>
    <col min="9" max="9" width="11.8515625" style="1" customWidth="1"/>
    <col min="10" max="10" width="20.28125" style="1" customWidth="1"/>
    <col min="11" max="12" width="16.8515625" style="1" customWidth="1"/>
    <col min="13" max="13" width="20.00390625" style="1" customWidth="1"/>
    <col min="14" max="16384" width="16.8515625" style="1" customWidth="1"/>
  </cols>
  <sheetData>
    <row r="1" spans="9:10" ht="12.75">
      <c r="I1" s="27" t="s">
        <v>3</v>
      </c>
      <c r="J1" s="27"/>
    </row>
    <row r="2" spans="1:10" ht="1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</row>
    <row r="3" spans="2:10" ht="38.25" customHeight="1">
      <c r="B3" s="29" t="s">
        <v>27</v>
      </c>
      <c r="C3" s="29"/>
      <c r="D3" s="29"/>
      <c r="E3" s="29"/>
      <c r="F3" s="29"/>
      <c r="G3" s="29"/>
      <c r="H3" s="29"/>
      <c r="I3" s="29"/>
      <c r="J3" s="14"/>
    </row>
    <row r="4" ht="12.75">
      <c r="C4" s="3"/>
    </row>
    <row r="5" spans="1:13" ht="51">
      <c r="A5" s="4" t="s">
        <v>1</v>
      </c>
      <c r="B5" s="4" t="s">
        <v>0</v>
      </c>
      <c r="C5" s="4" t="s">
        <v>4</v>
      </c>
      <c r="D5" s="5" t="s">
        <v>5</v>
      </c>
      <c r="E5" s="5" t="s">
        <v>6</v>
      </c>
      <c r="F5" s="5" t="s">
        <v>2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28</v>
      </c>
      <c r="M5" s="4" t="s">
        <v>29</v>
      </c>
    </row>
    <row r="6" spans="1:13" s="8" customFormat="1" ht="73.5" customHeight="1">
      <c r="A6" s="9">
        <v>1</v>
      </c>
      <c r="B6" s="10" t="s">
        <v>18</v>
      </c>
      <c r="C6" s="16" t="s">
        <v>15</v>
      </c>
      <c r="D6" s="13">
        <v>50</v>
      </c>
      <c r="E6" s="11">
        <v>30720</v>
      </c>
      <c r="F6" s="7">
        <f aca="true" t="shared" si="0" ref="F6:F17">D6*E6</f>
        <v>1536000</v>
      </c>
      <c r="G6" s="6"/>
      <c r="H6" s="6"/>
      <c r="I6" s="6"/>
      <c r="J6" s="6"/>
      <c r="K6" s="11">
        <v>1530000</v>
      </c>
      <c r="L6" s="26" t="s">
        <v>30</v>
      </c>
      <c r="M6" s="10" t="s">
        <v>31</v>
      </c>
    </row>
    <row r="7" spans="1:13" s="8" customFormat="1" ht="57.75" customHeight="1">
      <c r="A7" s="9">
        <v>2</v>
      </c>
      <c r="B7" s="10" t="s">
        <v>19</v>
      </c>
      <c r="C7" s="16" t="s">
        <v>15</v>
      </c>
      <c r="D7" s="13">
        <v>450</v>
      </c>
      <c r="E7" s="11">
        <v>50496</v>
      </c>
      <c r="F7" s="7">
        <f t="shared" si="0"/>
        <v>22723200</v>
      </c>
      <c r="G7" s="6"/>
      <c r="H7" s="6"/>
      <c r="I7" s="6"/>
      <c r="J7" s="6"/>
      <c r="K7" s="11">
        <v>22680000</v>
      </c>
      <c r="L7" s="25"/>
      <c r="M7" s="10" t="s">
        <v>31</v>
      </c>
    </row>
    <row r="8" spans="1:13" s="8" customFormat="1" ht="85.5" customHeight="1">
      <c r="A8" s="9">
        <v>3</v>
      </c>
      <c r="B8" s="19" t="s">
        <v>17</v>
      </c>
      <c r="C8" s="20" t="s">
        <v>15</v>
      </c>
      <c r="D8" s="21">
        <v>10</v>
      </c>
      <c r="E8" s="22">
        <v>130000</v>
      </c>
      <c r="F8" s="7">
        <f t="shared" si="0"/>
        <v>1300000</v>
      </c>
      <c r="G8" s="22">
        <v>1300000</v>
      </c>
      <c r="H8" s="6"/>
      <c r="I8" s="6"/>
      <c r="J8" s="6"/>
      <c r="K8" s="12"/>
      <c r="L8" s="25"/>
      <c r="M8" s="10" t="s">
        <v>31</v>
      </c>
    </row>
    <row r="9" spans="1:13" s="8" customFormat="1" ht="115.5" customHeight="1">
      <c r="A9" s="9">
        <v>4</v>
      </c>
      <c r="B9" s="19" t="s">
        <v>20</v>
      </c>
      <c r="C9" s="20" t="s">
        <v>15</v>
      </c>
      <c r="D9" s="21">
        <v>15</v>
      </c>
      <c r="E9" s="22">
        <v>180000</v>
      </c>
      <c r="F9" s="7">
        <f t="shared" si="0"/>
        <v>2700000</v>
      </c>
      <c r="G9" s="6"/>
      <c r="H9" s="6"/>
      <c r="I9" s="11">
        <v>2670000</v>
      </c>
      <c r="J9" s="11">
        <v>2700000</v>
      </c>
      <c r="K9" s="11">
        <v>2670000</v>
      </c>
      <c r="L9" s="10" t="s">
        <v>32</v>
      </c>
      <c r="M9" s="30" t="s">
        <v>33</v>
      </c>
    </row>
    <row r="10" spans="1:13" s="8" customFormat="1" ht="54" customHeight="1">
      <c r="A10" s="9">
        <v>5</v>
      </c>
      <c r="B10" s="10" t="s">
        <v>9</v>
      </c>
      <c r="C10" s="16" t="s">
        <v>15</v>
      </c>
      <c r="D10" s="13">
        <v>70</v>
      </c>
      <c r="E10" s="11">
        <v>142710</v>
      </c>
      <c r="F10" s="7">
        <f t="shared" si="0"/>
        <v>9989700</v>
      </c>
      <c r="G10" s="6"/>
      <c r="H10" s="6"/>
      <c r="I10" s="6"/>
      <c r="J10" s="6"/>
      <c r="K10" s="11">
        <v>9975000</v>
      </c>
      <c r="L10" s="25"/>
      <c r="M10" s="10" t="s">
        <v>31</v>
      </c>
    </row>
    <row r="11" spans="1:13" s="8" customFormat="1" ht="72" customHeight="1">
      <c r="A11" s="9">
        <v>6</v>
      </c>
      <c r="B11" s="10" t="s">
        <v>9</v>
      </c>
      <c r="C11" s="16" t="s">
        <v>15</v>
      </c>
      <c r="D11" s="13">
        <v>5</v>
      </c>
      <c r="E11" s="11">
        <v>39570</v>
      </c>
      <c r="F11" s="7">
        <f t="shared" si="0"/>
        <v>197850</v>
      </c>
      <c r="G11" s="6"/>
      <c r="H11" s="6"/>
      <c r="I11" s="6"/>
      <c r="J11" s="6"/>
      <c r="K11" s="11">
        <v>197500</v>
      </c>
      <c r="L11" s="25"/>
      <c r="M11" s="10" t="s">
        <v>31</v>
      </c>
    </row>
    <row r="12" spans="1:13" s="8" customFormat="1" ht="45" customHeight="1">
      <c r="A12" s="9">
        <v>7</v>
      </c>
      <c r="B12" s="10" t="s">
        <v>14</v>
      </c>
      <c r="C12" s="16" t="s">
        <v>15</v>
      </c>
      <c r="D12" s="13">
        <v>20</v>
      </c>
      <c r="E12" s="11">
        <v>441335</v>
      </c>
      <c r="F12" s="7">
        <f t="shared" si="0"/>
        <v>8826700</v>
      </c>
      <c r="G12" s="6"/>
      <c r="H12" s="11">
        <v>7696700</v>
      </c>
      <c r="I12" s="6"/>
      <c r="J12" s="6"/>
      <c r="K12" s="12"/>
      <c r="L12" s="25"/>
      <c r="M12" s="10" t="s">
        <v>31</v>
      </c>
    </row>
    <row r="13" spans="1:13" s="8" customFormat="1" ht="45" customHeight="1">
      <c r="A13" s="9">
        <v>8</v>
      </c>
      <c r="B13" s="17" t="s">
        <v>13</v>
      </c>
      <c r="C13" s="16" t="s">
        <v>15</v>
      </c>
      <c r="D13" s="13">
        <v>60</v>
      </c>
      <c r="E13" s="11">
        <v>375136</v>
      </c>
      <c r="F13" s="7">
        <f t="shared" si="0"/>
        <v>22508160</v>
      </c>
      <c r="G13" s="6"/>
      <c r="H13" s="11">
        <v>19626600</v>
      </c>
      <c r="I13" s="6"/>
      <c r="J13" s="6"/>
      <c r="K13" s="12"/>
      <c r="L13" s="25"/>
      <c r="M13" s="10" t="s">
        <v>31</v>
      </c>
    </row>
    <row r="14" spans="1:13" s="8" customFormat="1" ht="45" customHeight="1">
      <c r="A14" s="9">
        <v>9</v>
      </c>
      <c r="B14" s="15" t="s">
        <v>8</v>
      </c>
      <c r="C14" s="16" t="s">
        <v>16</v>
      </c>
      <c r="D14" s="13">
        <v>20</v>
      </c>
      <c r="E14" s="11">
        <v>654000</v>
      </c>
      <c r="F14" s="7">
        <f t="shared" si="0"/>
        <v>13080000</v>
      </c>
      <c r="G14" s="6"/>
      <c r="H14" s="11">
        <v>11700000</v>
      </c>
      <c r="I14" s="6"/>
      <c r="J14" s="6"/>
      <c r="K14" s="12"/>
      <c r="L14" s="25"/>
      <c r="M14" s="10" t="s">
        <v>31</v>
      </c>
    </row>
    <row r="15" spans="1:13" s="8" customFormat="1" ht="51.75" customHeight="1">
      <c r="A15" s="9">
        <v>10</v>
      </c>
      <c r="B15" s="18" t="s">
        <v>10</v>
      </c>
      <c r="C15" s="16" t="s">
        <v>15</v>
      </c>
      <c r="D15" s="13">
        <v>1</v>
      </c>
      <c r="E15" s="11">
        <v>211211</v>
      </c>
      <c r="F15" s="7">
        <f t="shared" si="0"/>
        <v>211211</v>
      </c>
      <c r="G15" s="4"/>
      <c r="H15" s="11">
        <v>184171</v>
      </c>
      <c r="I15" s="4"/>
      <c r="J15" s="4"/>
      <c r="K15" s="4"/>
      <c r="L15" s="25"/>
      <c r="M15" s="10" t="s">
        <v>31</v>
      </c>
    </row>
    <row r="16" spans="1:13" s="8" customFormat="1" ht="51" customHeight="1">
      <c r="A16" s="9">
        <v>11</v>
      </c>
      <c r="B16" s="18" t="s">
        <v>11</v>
      </c>
      <c r="C16" s="16" t="s">
        <v>16</v>
      </c>
      <c r="D16" s="13">
        <v>12</v>
      </c>
      <c r="E16" s="11">
        <v>25850</v>
      </c>
      <c r="F16" s="7">
        <f t="shared" si="0"/>
        <v>310200</v>
      </c>
      <c r="G16" s="6"/>
      <c r="H16" s="11">
        <v>310080</v>
      </c>
      <c r="I16" s="6"/>
      <c r="J16" s="6"/>
      <c r="K16" s="12"/>
      <c r="L16" s="25"/>
      <c r="M16" s="10" t="s">
        <v>31</v>
      </c>
    </row>
    <row r="17" spans="1:13" s="8" customFormat="1" ht="48.75" customHeight="1">
      <c r="A17" s="9">
        <v>12</v>
      </c>
      <c r="B17" s="18" t="s">
        <v>12</v>
      </c>
      <c r="C17" s="16" t="s">
        <v>16</v>
      </c>
      <c r="D17" s="13">
        <v>7</v>
      </c>
      <c r="E17" s="11">
        <v>25850</v>
      </c>
      <c r="F17" s="7">
        <f t="shared" si="0"/>
        <v>180950</v>
      </c>
      <c r="G17" s="6"/>
      <c r="H17" s="11">
        <v>180880</v>
      </c>
      <c r="I17" s="6"/>
      <c r="J17" s="6"/>
      <c r="K17" s="12"/>
      <c r="L17" s="25"/>
      <c r="M17" s="10" t="s">
        <v>31</v>
      </c>
    </row>
    <row r="18" spans="7:11" ht="24" customHeight="1">
      <c r="G18" s="23"/>
      <c r="H18" s="23"/>
      <c r="I18" s="23"/>
      <c r="J18" s="23"/>
      <c r="K18" s="24"/>
    </row>
    <row r="19" spans="2:7" ht="12.75">
      <c r="B19" s="31" t="s">
        <v>34</v>
      </c>
      <c r="C19" s="31"/>
      <c r="D19" s="32"/>
      <c r="E19" s="32"/>
      <c r="F19" s="32"/>
      <c r="G19" s="32"/>
    </row>
    <row r="20" spans="2:7" ht="12.75">
      <c r="B20" s="31" t="s">
        <v>35</v>
      </c>
      <c r="C20" s="31"/>
      <c r="D20" s="32"/>
      <c r="E20" s="32"/>
      <c r="F20" s="32"/>
      <c r="G20" s="32"/>
    </row>
    <row r="21" spans="2:7" ht="12.75">
      <c r="B21" s="33" t="s">
        <v>36</v>
      </c>
      <c r="C21" s="33"/>
      <c r="D21" s="32"/>
      <c r="E21" s="32"/>
      <c r="F21" s="32"/>
      <c r="G21" s="32" t="s">
        <v>7</v>
      </c>
    </row>
    <row r="22" spans="2:7" ht="12.75">
      <c r="B22" s="31" t="s">
        <v>37</v>
      </c>
      <c r="C22" s="31"/>
      <c r="D22" s="32"/>
      <c r="E22" s="32"/>
      <c r="F22" s="32"/>
      <c r="G22" s="32"/>
    </row>
    <row r="23" spans="2:7" ht="12.75">
      <c r="B23" s="33" t="s">
        <v>38</v>
      </c>
      <c r="C23" s="33"/>
      <c r="D23" s="32"/>
      <c r="E23" s="32"/>
      <c r="F23" s="32"/>
      <c r="G23" s="34" t="s">
        <v>39</v>
      </c>
    </row>
    <row r="24" spans="2:7" ht="12.75">
      <c r="B24" s="33" t="s">
        <v>40</v>
      </c>
      <c r="C24" s="33"/>
      <c r="D24" s="32"/>
      <c r="E24" s="32"/>
      <c r="F24" s="32"/>
      <c r="G24" s="34" t="s">
        <v>41</v>
      </c>
    </row>
    <row r="25" spans="2:7" ht="12.75">
      <c r="B25" s="33" t="s">
        <v>42</v>
      </c>
      <c r="C25" s="33"/>
      <c r="D25" s="32"/>
      <c r="E25" s="32"/>
      <c r="F25" s="32"/>
      <c r="G25" s="34" t="s">
        <v>43</v>
      </c>
    </row>
    <row r="26" spans="2:7" ht="12.75">
      <c r="B26" s="33" t="s">
        <v>44</v>
      </c>
      <c r="C26" s="33"/>
      <c r="D26" s="32"/>
      <c r="E26" s="32"/>
      <c r="F26" s="32"/>
      <c r="G26" s="34" t="s">
        <v>45</v>
      </c>
    </row>
    <row r="27" spans="2:7" ht="12.75">
      <c r="B27" s="31" t="s">
        <v>46</v>
      </c>
      <c r="C27" s="31"/>
      <c r="D27" s="32"/>
      <c r="E27" s="32"/>
      <c r="F27" s="32"/>
      <c r="G27" s="32"/>
    </row>
    <row r="28" spans="2:7" ht="12.75">
      <c r="B28" s="33" t="s">
        <v>47</v>
      </c>
      <c r="C28" s="33"/>
      <c r="D28" s="32"/>
      <c r="E28" s="32"/>
      <c r="F28" s="32"/>
      <c r="G28" s="34" t="s">
        <v>48</v>
      </c>
    </row>
  </sheetData>
  <sheetProtection/>
  <mergeCells count="3">
    <mergeCell ref="I1:J1"/>
    <mergeCell ref="A2:J2"/>
    <mergeCell ref="B3:I3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2018-05-10T06:48:37Z</cp:lastPrinted>
  <dcterms:created xsi:type="dcterms:W3CDTF">1996-10-08T23:32:33Z</dcterms:created>
  <dcterms:modified xsi:type="dcterms:W3CDTF">2018-05-23T08:54:49Z</dcterms:modified>
  <cp:category/>
  <cp:version/>
  <cp:contentType/>
  <cp:contentStatus/>
</cp:coreProperties>
</file>